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19020" windowHeight="11385"/>
  </bookViews>
  <sheets>
    <sheet name="Лист1" sheetId="1" r:id="rId1"/>
    <sheet name="ягодные кустарники сорта описан" sheetId="2" r:id="rId2"/>
    <sheet name="плодовые деревья сорта описание" sheetId="3" r:id="rId3"/>
  </sheets>
  <calcPr calcId="145621" refMode="R1C1"/>
</workbook>
</file>

<file path=xl/calcChain.xml><?xml version="1.0" encoding="utf-8"?>
<calcChain xmlns="http://schemas.openxmlformats.org/spreadsheetml/2006/main">
  <c r="G27" i="1" l="1"/>
  <c r="G15" i="1" l="1"/>
  <c r="G28" i="1"/>
  <c r="G29" i="1"/>
  <c r="G30" i="1"/>
  <c r="G31" i="1"/>
  <c r="G32" i="1"/>
  <c r="G33" i="1"/>
  <c r="G26" i="1" l="1"/>
  <c r="G20" i="1"/>
  <c r="G17" i="1"/>
  <c r="G16" i="1" l="1"/>
  <c r="G23" i="1" l="1"/>
  <c r="G18" i="1" l="1"/>
  <c r="G19" i="1"/>
  <c r="G21" i="1"/>
  <c r="G22" i="1"/>
  <c r="G24" i="1"/>
  <c r="G25" i="1"/>
  <c r="G13" i="1"/>
</calcChain>
</file>

<file path=xl/sharedStrings.xml><?xml version="1.0" encoding="utf-8"?>
<sst xmlns="http://schemas.openxmlformats.org/spreadsheetml/2006/main" count="309" uniqueCount="298">
  <si>
    <t>ООО "ГРИНТОРГ"</t>
  </si>
  <si>
    <t>Сумма заказа</t>
  </si>
  <si>
    <t>наименование</t>
  </si>
  <si>
    <t>кратность растения</t>
  </si>
  <si>
    <t>Заказ</t>
  </si>
  <si>
    <t>Ориентировочная сумма заказа</t>
  </si>
  <si>
    <t>Яблоня 2-х лет краснолистная</t>
  </si>
  <si>
    <t>Черешня 2-х лет</t>
  </si>
  <si>
    <t xml:space="preserve">Вишня 2-х лет </t>
  </si>
  <si>
    <t>Фото</t>
  </si>
  <si>
    <t>Сорт</t>
  </si>
  <si>
    <t>Описание</t>
  </si>
  <si>
    <t>Белый Налив</t>
  </si>
  <si>
    <t>Грушовка московская</t>
  </si>
  <si>
    <t>Мелба</t>
  </si>
  <si>
    <t>Орлинка</t>
  </si>
  <si>
    <t>Солнцедар</t>
  </si>
  <si>
    <t>Китайка золотая ранняя</t>
  </si>
  <si>
    <t>ЛЕТНИЕ:</t>
  </si>
  <si>
    <t>ОСЕННИЕ:</t>
  </si>
  <si>
    <t>Балтика</t>
  </si>
  <si>
    <t>Боровинка</t>
  </si>
  <si>
    <t>Жигулевское</t>
  </si>
  <si>
    <t>Осеннее полосатое</t>
  </si>
  <si>
    <t>Бельфлер китайка</t>
  </si>
  <si>
    <t>ЗИМНИЕ:</t>
  </si>
  <si>
    <t>Антоновка обыкновенная</t>
  </si>
  <si>
    <t>Орлик</t>
  </si>
  <si>
    <t>Ренет Черненко</t>
  </si>
  <si>
    <t>Рождественское</t>
  </si>
  <si>
    <t>Юбилей Москвы</t>
  </si>
  <si>
    <t>Уэлси</t>
  </si>
  <si>
    <t>ЯБЛОНЯ</t>
  </si>
  <si>
    <t>ГРУША</t>
  </si>
  <si>
    <t>Лада</t>
  </si>
  <si>
    <t>Ранняя Летняя</t>
  </si>
  <si>
    <t>Чижовская</t>
  </si>
  <si>
    <t>Прибалтийская Маслянистая</t>
  </si>
  <si>
    <t>Брянская красавица</t>
  </si>
  <si>
    <t>Велеса</t>
  </si>
  <si>
    <t>Видная</t>
  </si>
  <si>
    <t>Нарядная Ефимова</t>
  </si>
  <si>
    <t>Память Яковлева</t>
  </si>
  <si>
    <t>ВИШНЯ</t>
  </si>
  <si>
    <t>Быстринка</t>
  </si>
  <si>
    <t>Владимирская</t>
  </si>
  <si>
    <t>Заря Татарии</t>
  </si>
  <si>
    <t>Любская</t>
  </si>
  <si>
    <t>Молодежная</t>
  </si>
  <si>
    <t>Ровесница</t>
  </si>
  <si>
    <t>Тургеневская</t>
  </si>
  <si>
    <t>ЧЕРЕШНЯ</t>
  </si>
  <si>
    <t>Гостинец</t>
  </si>
  <si>
    <t>Красавица</t>
  </si>
  <si>
    <t>Медуница</t>
  </si>
  <si>
    <t>Мичуринская поздняя</t>
  </si>
  <si>
    <t>СЛИВА</t>
  </si>
  <si>
    <t>Волжская красавица</t>
  </si>
  <si>
    <t>Неженка</t>
  </si>
  <si>
    <t>Окская</t>
  </si>
  <si>
    <t>Синий Дар</t>
  </si>
  <si>
    <t>Ренклод Тамбовский</t>
  </si>
  <si>
    <t>АЛЫЧА ГИБРИДНАЯ</t>
  </si>
  <si>
    <t>Иволга</t>
  </si>
  <si>
    <t>Подарок СПб</t>
  </si>
  <si>
    <t>Злато Скифов</t>
  </si>
  <si>
    <t>ЯБЛОНЯ КОЛОННОВИДНАЯ</t>
  </si>
  <si>
    <t>Арбат</t>
  </si>
  <si>
    <t>Валюта</t>
  </si>
  <si>
    <t>Останкино</t>
  </si>
  <si>
    <t>Президент</t>
  </si>
  <si>
    <t>Московское ожерелье</t>
  </si>
  <si>
    <t>КРЫЖОВНИК</t>
  </si>
  <si>
    <t>СМОРОДИНА</t>
  </si>
  <si>
    <t>черная</t>
  </si>
  <si>
    <t>красная</t>
  </si>
  <si>
    <t>Ненаглядная</t>
  </si>
  <si>
    <t>МАЛИНА</t>
  </si>
  <si>
    <t>обыкновенная</t>
  </si>
  <si>
    <t>Бальзам</t>
  </si>
  <si>
    <t>Желтый Гигант</t>
  </si>
  <si>
    <t>ремонтантная</t>
  </si>
  <si>
    <t>Оранжевое Чудо</t>
  </si>
  <si>
    <t>Брянское Диво</t>
  </si>
  <si>
    <t>Злато скифов — сорт Алычи гибридной, или Сливы русской (Prunus rossica), ультрараннего срока созревания селекции Московской сельскохозяйственной академии им. К.А. Тимирязева.Деревья среднерослые (чуть более 2-х метров), с раскидистой редкой кроной округлой формы. Формировать их рекомендуется в виде кустарника.Плоды алычи Злато скифов крупной величины (массой 32 — 36 грамм), одномерные, выровненные, округло-овальной формы, с плоской верхушкой.Мякоть желтого цвета, плотной структуры, волокнистой консистенции, очень сочная, тающая, вкус — очень хороший, кисло-сладкий (с преобладанием сладости).Сорт универсального назначения: плоды употребляются, в первую очередь, в свежем виде, но также из них готовят десерты, варенье, компоты, соусы, мармелад и пр.Сорт самобесплодный. Среди лучших его опылителей выделяют сорта: Рубиновая, Павловская желтая, Подарок Санкт-Петербургу.
Источник: http://sortoved.ru/alycha/sort-alychi-zlato-skifov.html
Источник: http://sortoved.ru/alycha/sort-alychi-zlato-skifov.html
Источник: http://sortoved.ru/alycha/sort-alychi-zlato-skifov.html
Источник: http://sortoved.ru/alycha/sort-alychi-zlato-skifov.html</t>
  </si>
  <si>
    <t>Тургеневка — сорт вишни обыкновенной среднего срока созревания. Выведен во ВНИИСПК через отбор из сеянцев Жуковской от свободного опыления.Деревья древовидного типа, средней силы роста, в высоту достигают примерно 3 — 3,5 метров. Крона среднезагущенная, приподнятая, по форме — обратнопирамидальная.Плоды вишни Тургеневка крупного размера (масса — 4 — 5 г, высота — 2,1 см, ширина — 2 см, толщина — 1,8 см), широкосердцевидной формы, с округлой верхушкой и средней воронкой. Кожица созревших экземпляров окрашена в темно-бордовый цвет. Мякоть плотная, сочная, по окраске — темно-красная, на вкус — сладко-кисловатая.Отделяемость косточки от мякоти хорошая. Отрыв плода от плодоножки полусухой. Плоды полностью созревают в период с 5 по 15 июля. Плодоношение сорта сосредоточено на букетных веточках.К основным плюсам сорта Тургеневка относят: крупные плоды, морозоустойчивость, хорошую ежегодную урожайность.
Источник: http://sortoved.ru/vishnya/sort-vishni-turgenevka.html</t>
  </si>
  <si>
    <t>Молодёжная — сорт Вишни обыкновенной с плодами среднего срока созревания. Выведен во Всероссийском селекционно-технологическом институте садоводства и питомниководства (ФГБНУ ВСТИСП, г. Москва) через скрещивание 2-х сортов — Владимирская x Любская.Деревья или кусты средней или ниже средней высоты (до 2,0 — 2,5 м), слаборослые, с округлой, слегка пониклой кроной.Ягоды вишни Молодёжная крупной величины (средний вес 4,5 грамма), овальной формы, окрашены в темно-бордовый цвет (при полном созревании). Мякоть плотная, сочная, с насыщенным приятным ароматом, десертного кисло-сладкого вкуса. Сок темно-красного цвета. Косточки среднего размера, от мякоти отделяются с легкостью. Сорт универсального использования: употребляется в свежем виде, широко используется для переработки, при приготовлении десертов (джемы, пастила, варенья, компоты, фруктовые вина, соки). Транспортабельность ягод хорошая.Плодоношение ежегодное. Вишня самоплодная (опыляется собственной пыльцой).
Источник: http://sortoved.ru/vishnya/sort-vishni-molodyozhnaya.html
Источник: http://sortoved.ru/vishnya/sort-vishni-molodyozhnaya.html</t>
  </si>
  <si>
    <t>Груша «Памяти Яковлева» представляет собой раннеосенний сорт, полученный селекционерами П.Н. Яковлевым, С.П. Яковлевым и Я.С. Нестеровым путем скрещивания сортов «Тема» и «Оливье де Серр».Деревья этого сорта невысокие, быстрорастущие. Крона шаровидная, средней густоты. Плоды широкогрушевидные или тупогрушевидной формы, гладкие, с блестящей кожицей, массой до 150 г. Окраска плодов светло-желтая или золотисто – желтая. Плодоножка длинная, изогнутая. Плоды долго держатся на дереве. Созревают в середине сентября, хранятся до декабря. Мякоть белая или кремовая, сочная, полумаслянистая, сладкая. Содержит сахара, кислоты, катехины, арбутины. Используются в свежем виде, а также идут на изготовление варенья и компотов.следует отметить высокую морозостойкость культуры и устойчивость к перепадам температур. Однако растение плохо переносит засуху, поэтому для того чтобы груша хорошо развивалась и плодоносила важно обеспечить регулярный и обильный полив. Сорт частично самоплоден, поэтому может высаживаться отдельно, но для лучшего плодоношения рекомендуется соседство сортов «Августовская» или «Лада».</t>
  </si>
  <si>
    <t>Данный сорт является позднелетним сортом, полеченным в результате скрещивания груш «Ольга» и «Лесная красавица». Груша «Чижовская» представляет собой среднерослое дерево с узкой пирамидальной или конусовидной кроной.Плоды грушевидные, массой до 140 г. Кожица гладкая, ровная, тонкая, сухая. Окраска плодов желтовато-зеленая с размытым розовым румянцем. Мякоть белая или светло-желтая, тающая, полумаслянистая, на вкус кисло-сладкая, освежающая. Плодоношение начинается на 3-4 год после посадки. Урожайность одной культуры достигает 50 кг. Сорт груши «Чижовская» является среднеспелым. Плоды долго держатся на ветках, не осыпаясь. Лежкость хорошая.
Высота дерева груша «Чижовская» достигает до 2.5 м.К достоинствам культуры относят товарный вид и хорошие вкусовые качества плодов, морозостойкость и скороплодность дерева. Недостатком считают мельчание плодов с возрастом.</t>
  </si>
  <si>
    <t>Груша «Брянская красавица» является осенним сортом, выведенным селекционером Н.И. Рожновым. Сорт получен в результате опыления «Макс Ред Бартлет» и «Новогодняя».Представляет собой дерево средней высоты с узкопирамидальной кроной.Плоды крупные, массой до 250 г, имеют грушевидную, вытянутую форму, очень привлекательны. Кожица плотная, гладкая, темно-бордовая, тусклая. Мякоть кремовая, сочная, маслянистая, тающая, кисло-сладкая, с приятным ароматом и хорошими вкусовыми качествами.Сорт груши «Брянская красавица» самоплоден.Культура обладает высокой стойкостью к парше,Зимостойкость сорта высокая. Растение переносит суровые зимы и температуру до -38°С, но резкие перепады температур для него губительны.</t>
  </si>
  <si>
    <t>Сорт груши «Велеса» относится к осенним сортам. Получен путем скрещивания «Венеры» и «Лесной красавицы».Представляет собой среднерослое дерево с раскидистой, а позже с широкопирамидальной кроной средней густоты.Плоды средние, массой до 200 г, широкогрушевидные, с гладкой, ровной поверхностью. Окраска плодов зеленовато-желтая с легким оранжевым оттенком. Плодоножка длинная, изогнутая. Мякоть кремовая, полумаслянистая, сочная, кисло-сладкая, с высокими вкусовыми качествами. Употребляются плоды в свежем виде.Плодоношение груши «Велеса» начинается на 5-7 год. Урожаи хорошие, стабильные. Созревание плодов одновременное. Сорт зимостоек. Устойчивость к грибковым заболеваниям высокая.</t>
  </si>
  <si>
    <t>Груша «Ранняя летняя» признана одним из лучших сортов раннего срока созревания. Среди недостатков отмечается небольшой размер плодов.Плоды мелкие, массой не более 120 г, бутылочной формы с гладкой, ровной поверхностью. Кожица матовая, тонкая, желтовато-зеленая, в момент полной зрелости лимонно-желтая, с мелкими, слабозаметными подкожными точками и легким розовым румянцем на солнечной стороне. Мякоть белая, нежная, тающая, кисло-сладкая, с хорошими вкусовыми качествами.</t>
  </si>
  <si>
    <t>Раннелетний сорт.Дерево штамбовое, среднерослое.Плоды ниже среднего размера, массой 100-110 г, обратнояйцевидной формы, поверхность гладкая. Кожица тонкая, основная окраска светло-желтая, покровная окраска в виде слабого светло-красного размытого румянца.Мякоть желтовато-белая, средней сочности, мелкозернистая, среднеплотная, кисловато-сладкого вкуса, со слабым ароматом.</t>
  </si>
  <si>
    <t> Груша прибалтийская маслянистая- Летнего срока созревания, период потребления - конец августа, в лёжке сохраняются до двух недель. Плоды крупные массой 180 - 250 г, грушевидной формы. Мякоть белая, очень нежная, сочная, ароматная, полумаслянистая. Кожица желтовато-зеленая с легким оранжевым загаром. Вкус кисловато-сладкий, хороший. Урожайность высокая. Зимостойкость хорошая. Сорт устойчив к болезням.</t>
  </si>
  <si>
    <t>Раннеосенний сорт.Дерево большого размера с пирамидальной, быстрорастущей кроной средней густоты.
Плоды средней величины (массой 90-120 г), одномерные, удлиненно-грушевидной правильной формы, с гладкой поверхностью. Основная окраска в момент съемной зрелости зеленовато-желтая, покровная пурпуровая по большей части плода. Основная окраска плода в состоянии потребительской зрелости светло-желтая, покровная красная.Мякоть плодов беловато-кремовая, плотная, нежная, полумаслянистая, сочная, кисловато-сладкого вкуса, со слабым ароматом.</t>
  </si>
  <si>
    <t>Сорт получен от искусственного скрещивания сортов Жуковская х Золушка.Дерево низкорослое, 2-2,5 м высотой. Крона шаровидная, приподнятая, средней густоты.Плоды массой 3,4-4,2 г, овальной формы, высота 21 мм, ширина 14 мм, толщина 12 мм. Воронка плода средняя, верхушка округлая. Плоды темно-красные. Мякоть темно-красная, средней плотности, сочная, сок темно-красный хорошая урожайность, высокие вкусовые качества плодов.</t>
  </si>
  <si>
    <t xml:space="preserve"> это кустовая вишня, её корневая система способна растить куст высотой до 5 метров, однако если культуру привить, то вырастает одноствольное дерево.Плоды могут быть весом 2,5-3,5 гр, характерна разноразмерность. Форма округлая, немного сжатая с боков. Кожица почти чёрная с красноватым оттенком, мякоть тёмно-бордовая, плотная и сочная. Вкус сладкий, но с выраженной кислинкой. </t>
  </si>
  <si>
    <t>Дерево средней силы роста, высотой около 3 м, крона обратнопирамидальная, приподнятая, средней густотыПлоды массой 3,0-3,6 г, округлые, высота 13 мм, ширина 13 мм, толщина 13 мм. Воронка плода средняя, верхушка округлая. Плоды темно-красные. Мякоть красная, плотная, сок красный.</t>
  </si>
  <si>
    <t>Деревце среднерослое; крона округлая, средней густоты и облиственности Плод: масса 4,3 г, высота 19 мм, ширина 22 мм, толщина 20 мм, форма широкоокруглая, форма воронки средняя, форма верхушки мелкоямчатая, окраска красная, окраска мякоти красная, окраска сока светло-красная, плотность мякоти средняя</t>
  </si>
  <si>
    <t>Гостинец» отличается крупностью плодов и сочным вкусом.Цветение дерева начинается ранней весной, преимущественно в конце марта или начале апреля. Плоды завязываются после отцветания, но окончательно созревают ко второй половине лета.После созревания, дерево с удовольствием побалует своих хозяев крупными, сердцевидными плодами с насыщенным и сладким вкусом. Цвет созревших плодов желтый с красноватым и розовым румянцем.</t>
  </si>
  <si>
    <t> Сорт раннего срока созревания, высокоурожайный . Среднезимостойкий.Дерево быстрорастущее, среднерослое, с широкопирамидальной кроной.
Плоды средней величины (4,6 г), сердцевидной формы, тёмно-красные, с сухим отрывом отплодоножки. Косточка маленькая, хорошо отделяется от мякоти. Мякоть тёмно-красная, средней плотности, сочная, приятного сладкого вкуса. Сок тёмно-красный.</t>
  </si>
  <si>
    <t>Сорт зимостойкий, урожайный .Дерево средней силы роста, с пирамидальной, приподнятой, средней густоты кроной.. Плоды средней величины (средняя масса – 5,7 г), округлой формы. Основная окраска желтая, покровная – оранжевая.Мякотьжелтая, плотная (бигарро), сочная, сладкого вкуса (дегустационная оценка – 4,7 балла). Сок светло-красный. Срок потребления:середина июля.</t>
  </si>
  <si>
    <t>  Дерево среднерослое, быстрорастущее, с округло-свальной, приподнятой кроной средней густоты  Плоды выше средних размеров, массой 6,5 г, широкосердцевидные с округлой вершиной, со средним углублением у основания плода и малозаметным брюшным швом.Плоды темно-красные Характер вкуса сладкий.  Съемная зрелость наступает во второй декаде июля.</t>
  </si>
  <si>
    <t>Получен от скрещивания сортов Скороплодная х Китаянка. Дерево среднерослое, до 2,5 м. Крона шаровидная, средней густоты.Плоды массой 24-34 г, округлой формы, высота 35 мм, диаметр в двух плоскостях 35 мм. Воронка плода широкая, узкая, мелкая, вершина округлая. основание с углублением. Окраска плода красная, покровная красная, подкожных точек нет. Мякоть желтая, нежная, сочная, тающая, сок бесцветный.</t>
  </si>
  <si>
    <t>Дерево среднерослое, крона овальной приподнятой формы. Плод овальной формы, массой 14 г, окраска темно-фиолетовая, восковой налет сильный. Мякоть зеленовато-желтая, зернисто-волокнистая, сочная. Оценка вкуса - 4 балла. Сроки цветения 12-19 мая, сроки созревания 16-22 августа, возраст вступления в плодоношение 4 года. Сорт самоплоден, урожайность выше среднего, плодоношение регулярное</t>
  </si>
  <si>
    <t xml:space="preserve">Срок созревания: первая-вторая декада сентября.Плоды: средней величины (до 20 г), округло-овальные, темно-фиолетовые, с подкожными точками.Зимостойкость деревьев и цветочных почек сорта сливы Ренклод тамбовский хорошая.Плоды сорта сливы Ренклод тамбовский округло-овальной формы, темно-фиолетового цвета с восковым налетом, средний вес плода 20—24 г.Мякоть зеленовато-желтого цвета, сочная, кисловато-сладкого, приятного вкуса. Плоды характеризуются хорошими вкусовыми качествами </t>
  </si>
  <si>
    <t>Сорт алычи гибридного происхождения с участием сливы китайской Скороплодная и алычи Пионерка.Дерево слабо- или среднерослое с широкораскидистой плакучей густой кроной и коротким штамбом.Плоды массой 12 г, удлиненно-яйцевидные, со слегка заостренной верхушкой и мало заметным брюшным швом, яркие, желто-оранжевые, с нежным ароматом. Кожица тонкая, эластичная, со слабым восковым налетом и светло-желтыми подкожными точками. Мякоть ярко-желтая, сочная, тонковолокнистая, с гармоничным кисло-сладким вкусом.Растения начинают плодоносить на 3 год после прививки. Цветение происходит в ранние сроки – 6-21 мая, а созревание в среднеранние сроки – 8-28 августа.</t>
  </si>
  <si>
    <t>Дерево среднерослое. Характеризуется высокой и регулярной урожайностью.Средний срок созревания.Плод: округлые, ярко-жёлтые. Средняя масса – 16-20 г. Мякоть ярко-жёлтого цвета, сочная, ароматная. Вкус кисло-сладкий, приятный.Начинают плодоносить на 3-4 год. Урожайность регулярная. Зимостойкость высокая. Устойчив к грибным болезням.</t>
  </si>
  <si>
    <t>Дерево среднерослое с округлой, средней густоты кроной, образо­ванной мощными скелетными ветвями, с большим количеством кольчаток и плодовых прутиков, на которых, в основном, сосредоточено плодоношение.Плоды (рис.) мелкие (30-49 г), округло-конические, ребрис­тые. Поверхность гладкая. Основная окраска желтая, покровная – ярко-красная на большей части плода.Мякоть кремовая, мелко­зернистая, сочная, кисло-сладкого, хорошего вкуса.Созревают плоды в конце августа, лежкость 20-30 дней.</t>
  </si>
  <si>
    <t>Деревья довольно больших размеров, густооблиственные. Крона прочная, широкопирамидальная у молодых деревьев, с возрастом постепенно становится шаровидной.Плоды (рис.) раннелетнего созревания, нижесредней величины или мелкие, сильноуплощенные (почти репчатые), слаборебристые. Кожица гладкая. Основная окраска желтовато-зеленая, белеющая при созревании. Покровная окраска в виде легкого размытого румянца и розовых полос и крапин на нем.В пору плодоношения деревья вступают рано, отличаются обильными, но нерегулярными урожаями. Сорт отличается высокой зимостойкостью.</t>
  </si>
  <si>
    <t>Красное раннее</t>
  </si>
  <si>
    <t>Раннелетний сорт.Дерево сдержанного роста с округлой, а с возрастом – слегка раскидистой кроной. Крона средней густоты, хорошо облиственная, ветки отходят от ствола под углом, близким к прямому.Плоды нижесредней величины (средний вес 90 г; максима­льный – 120 г), одномерные, усеченно-конические или округлые, пра­вильной формы, поверхность гладкая. Ко­жица плода средняя, с восковым густым налетом, что делает плод очень привлекательным. Окраска в момент съемной зре­лости: основная – светло-желтая; покровная – ярко-красная с разбро­санными по всей кожице белыми продолговатыми пятнами. Мякоть кремоватая, к кожице красноватая, нежная, средней плотности. Вкус кисло-сладкий, с легким ароматом, десертный.Сорт средней зимостойкости</t>
  </si>
  <si>
    <t>дерево высокое, имеет метельчатую крону средней густоты. Сорт зимостойкий и устойчивый против парши. Плодоносить начинает яблоня на 5 год. Сорт дает урожай ежегодно. Съемная зрелость у плодов начинается в начале сентября. Урожайность  дерева до 200 кг. Хранятся плоды около двух месяцев. Средняя величина яблока — 120 г, оно имеет округлую или реповидную форму. Плод желтого цвета с полосатым розовым румянцем, имеет белую, плотную, сочную мякоть и кисло-сладкое на вкус. Достоинством сорта является хорошее товарное качество плодов и высокая урожайность.</t>
  </si>
  <si>
    <t>яблоня средней высоты. Сорт зимостойкий, очень сильно поражается паршой и  потому созревшие плоды быстро осыпаются. Яблоня начинает плодоносить на 5-6 год. Сорт дает урожай почти ежегодно. Спелость плодов наступает в августе — начале сентября. Длительность хранения яблок 2-4 недели. Средний вес яблока — 100 г, оно имеет плоскоокруглую форму с полосатым румянцем. Плод желтого цвета, имеет сочную мякоть и кисло-сладкий вкус.</t>
  </si>
  <si>
    <t>Антоновка – главный сорт яблонь в России. Неприхотливое и высокоплодородное дерево.Дерево сильнорослое, достигает больших размеров, с овальной (высокосферической) кроной, которая с возрастом становится шаровидной или несколько более широкой.Плоды средней или вышесредней величины, довольно одномерные, центральные на плодовой сумке – округлой слабоуплощенной формы, боковые – уплощенно-округлые. Многие плоды слегка конические к чашечке. Ребра заметны обычно по всей длине, особенно по краям блюдца. Поверхность гладкая. Окраска при съеме зеленовато-желтая, становится желтой при хранении, без покровного румянца или с очень слабым размытым румянцем на меньшей части поверхности.</t>
  </si>
  <si>
    <t>Деревья сильнорослые, с кроной округлой формы. Мякоть белая, плотная, приятного кисло-сладкого хорошего вкуса
Плоды среднего или вышесреднего размера, выравненные, правильной уплощенно-округлой формы. Поверхность матовая. Окраска зеленовато-желтая со слабым размытым румянцем на солнечной стороне ярко-красного цвета, на фоне которого ясно видны полосы и крапины более темного цвета.</t>
  </si>
  <si>
    <t>Зимний, иммунный к парше сорт.Деревья быстрорастущие, среднего размера, с округлой кроной средней густоты.Плоды средней величины, одномерные, по форме – продолговато-конические, широкоребристые, малоскошенные. Кожица плода гладкая, маслянистая, блестящая.Основная окраска в момент съемной зрелости зеленовато-желтая, а в состоянии потребительской зрелости – золотисто-желтая. Покровная окраска на большей части плода в виде яркого румянца малинового цвета.Мякоть белая, зеленоватая, плотная, колющаяся, крупнозернистая.</t>
  </si>
  <si>
    <t>  Колонновидная яблоня "Арбат" - необычный сорт российской скороплодной осенней яблони. Срок созревания раннеосенний, приходится на начало сентября. Плоды средние, округло-приплюснутой формы, приятного желтовато-красного с блестящим оттенком окраса. Мякоть зернистая, сочная, нежно-кремового цвета. Вкус кисло-сладкий с сильно выраженным ароматом. Плоды в среднем 65-125 грамм, десертного вкуса. Плодоношение быстрое, скороплодное, начиная со 2-3 года. Зимостойкость выше среднего. Устойчивость к болезням высокая.</t>
  </si>
  <si>
    <t xml:space="preserve">Валюта — зимний сорт колоновидной яблони.Яблони отличаются компактностью и малыми габаритами — в высоту примерно 2,3 м, шириной около 20 см. По своей природе это полукарликовые деревья, приближенные к карликовым.
</t>
  </si>
  <si>
    <t xml:space="preserve">Президент — один из лучших отечественных сортов колоновидной яблони.По силе роста деревья полукарликовые, самые рослые имеют высоту чуть более 2-х метров. Крона отличается достаточно сильной облиственностью, но также компактностью и малыми габаритами (ширина около 20 см).По размеру яблоки достаточно крупные, редко средней величины (средний вес плода равен 140 — 250, но не менее 100 г). Форма плодов — уплощенно-округлая, симметричная. Основной окрас яблок бледно-желтый, покровная окраска выражена на 2/3 части или на всей поверхности плода в виде нежного румянца фиолетово-красного оттенка. Кожица тонкая, но довольно тугая, с блестящим отливом.Яблоки сорта Президент имеют приятный кисло-сладкий вкус и выраженный аромат. Мякоть мелкозернистой структуры, белого цвета, весьма сочная.
</t>
  </si>
  <si>
    <t xml:space="preserve">Московское ожерелье — сорт колоновидной яблони с плодами позднеосеннего — зимнего срока потребления.Деревья — природные полукарлики, приближенные к карликам на любом подвое, в виде стройной колонны высотой около 2-х метров. Крона характеризуется достаточно сильной облиственностью, компактностью и малогабаритностью.Плоды чаще всего имеют крупную величину, масса одного яблока может составлять от 130 до 250 граммов. На начальном этапе созревания основной окрас яблок зеленый, присутствует легкий румянец. Покровная окраска у полностью созревших плодов проявляется намного интенсивнее, в форме равномерного, сплошного темно-красного румянца. Кожица яблок тонкая, но довольно плотная, глянцевая, с матовым восковым налетом. Форма плодов правильная шаровидная.Мякоть белого цвета, плотная, сочная, скалывающегося типа, по структуре — мелкозернистая. По вкусовым качествам яблоки данного сорта причисляются к десертному типу: они довольно сладкие, с легкой кислинкой и слабовыраженным ароматом
</t>
  </si>
  <si>
    <t>Куст средне рослый, слабо раскидистый, ветвление среднее.Ягоды средние (-0,8 г), одномерные, округлые, ярко-красные, количество семян среднее, вкус кисло-сладкий, оценка 4,8 балла. Ягоды универсального назначения.Сорт зимостойкий, высокоурожайный, характеризуется хорошей самоплодностью, обладает устойчивостью к американской мучнистой росе.</t>
  </si>
  <si>
    <t>Куст высокий – 1,8 м, прямостоячий, раскидистый, со среднешиповатыми, с восковым налетом побегами. Ягоды среднекрупные – 2,5-2,8 г, одномерные, ширококонические, плотные, темно-пурпуровые, с хорошо отделяемой плодоножкой, хорошего вкуса. Сорт среднераннего срока созревания. Урожайность до 2,2 кг с куста, созревание дружное. Зимостойкий, не страдает от зимнего иссушения и выпревания.</t>
  </si>
  <si>
    <t>Самый крупноплодный сорт жёлтой малины. Куст мощный, высокий до 2,5-3 м. Побеги необходимо крепить на шпалере. Образует много поросли.  Сорт очень сладкий со вкусом лесной малины. Крупные ягоды до 4 см. жёлтого цвета, тупоконические, сочные и очень сладкие. Вкус десертный. Транспортабельность низкая. Полуремонтантный. Высокая урожайность - до 6 кг с куста.</t>
  </si>
  <si>
    <t>Ремонтантная, плодоносит на побегах текущего года, среднепозднего (позднего) созревания, плодоношение - вторая декада августа. Плодоношение растянутое, длится до заморозка, в северо-восточных регионах России отдает урожай на 75-90%.Крупноплодная, плоды светло-красные с блеском, крупные 4-6 г и очень крупные до 11 г, веретенообразной вытянутой формы (конической, удлиненной), красивые, словно нарисованные, однородны в общей массе. Вкус насыщенный, яркий, сладкий с изящной кислинкой. Отдельные экземпляры действительно достигают 3 см - но, разумеется, не все. С обычной малиной весом 1-3 г не сравнить однозначно.Созревание начинается с верхушки, постепенно опускаясь к нижним ярусам.Образует 7-9 побегов, высота 1.6-2 м, корневую поросль дает умеренную.Шипы среднеострые, расположены по всей высоте стебля, зеленоватые с зеленым основанием.Устойчивость к болезням умеренная, не слишком устойчива к грибковым заболеваниям.</t>
  </si>
  <si>
    <t>цена руб.,без НДС</t>
  </si>
  <si>
    <t xml:space="preserve">Малина Оранжевое чудо представляет собой новый ремонтантный сорт, который был выведен в России (в Кокинськом опорном пункте ВСТИСП). Растение имеет вид среднерослого куста с компактно расположенными побегами. Ветви малинового куста Оранжевое чудо прямостоячие. На них образуется довольно много шипов. Вид склонен к наклону побегов под тяжестью плодов. Поэтому их необходимо подвязывать, чтобы они не обломились.Ягоды, которые формируются на побегах, пожалуй, считаются наиболее крупными – в длину они могут достигать размеров до четырех см, при этом вес их в среднем составляет около 6 г (встречается информация о ягодах массой и в 12 г). 
Плоды одномерные и плотные, имеют конусообразную форму и истончают тонкий малиновый аромат. Костянки довольно мелкие и плотно сцеплены друг с другом. Они имеют ярко выраженный оранжевый цвет (отсюда и название сорта). Мякоть сочная, имеет светло-оранжевый оттенок, а на вкус сладкая (иногда кисло-сладкая) и душистая.
Плоды начинают вызревать в начале августа. Начало плодоношения возможно в середине лета (вторая половина  июля). Плодоношение длится до наступления первых морозов.
</t>
  </si>
  <si>
    <t xml:space="preserve">Белый налив считается ранним сортом российскй селекции, в разных местностях России он имеет различные названия, такие как Долгостебелка, Пудовщина, Бель.Яблоки имеют нежную, белую, крупнозернистую, рыхловатую мякоть. Вкус кисло-сладкий без избытка кислоты, ароматный.Сорт Белый налив в средней полосе России созревает практически полностью к 25 августа. Съем плодов производят дважды. Первый раз – ближе к 5 — 10 августа, второй к 20 — 25.К достоинствам яблони можно отнести высокую урожайность (недаром второе название сорта – Пудовщина), скороспелость (на 6 год), ранние сроки созревания (до 25 августа) и устойчивость к вымерзанию.
</t>
  </si>
  <si>
    <t xml:space="preserve">Июльское Черненко – раннелетний сорт яблони, полученный в результате скрещивания сортов Анис Алый и Папировка.Дерево сильнорослое, до 5 метров в высоту. Крона молодой яблони овальная, редкая; в период полного плодоношения – густая, овально-коническая, раскидистая (до 6 метров в диаметре). Ветви яблони направленны слегка вверх.Плоды среднего и ниже среднего размера, массой от 120 до 180 г. Округло-конической, слабоуплощенной формы, ребра слабозаметные. Некоторые экземпляры имеют шов, как у Папировки. Основной цвет яблок – светло-зеленый, покровный — малиновый румянец со штрихами и полосками более темного цвета. Восковой налет слабозаметный. Воронка узкая, глубокая. Плодоножка короткая. Мякоть твердая, хрустящая (по другим данным – рыхлая, воздушная, нежная), сочная, с зеленоватым оттенком, ярким ароматом и винно-сладким вкусом.
</t>
  </si>
  <si>
    <t xml:space="preserve">Мельба — позднелетний сорт яблони канадского происхождения.Деревья данного сорта достигают средних размеров в высоту и имеют раскидистую, слегка приподнятую крону широкоокруглой формы и средней густоты.Плоды яблони Мельба достаточно большие, среднего или более крупного размера (средний вес одного яблока 120 — 140 г, но может доходить до 200 г). Яблоки уплощенные, округлой или округло-конической формы, с наибольшим диаметром у основания, ребристость выражена слабо. Кожица на плодах плотная, но вовсе не грубая, а нежная, гладкая, немного маслянистая, покрыта восковым налетом сизовато-белого цвета. Основной окрас плодов светло-зеленый, в спелом состоянии беловато-желтый, покровная окраска выражена ярко-красным полосатым румянцем, занимающим около половины поверхности яблока.Мякоть этой яблони очень нежная, сочная, белоснежного цвета, с привлекательным конфетным ароматом и отличным кисло-сладким вкусом.Зимостойкость яблони средняя.
</t>
  </si>
  <si>
    <t xml:space="preserve">Орлинка — летний сорт яблони.Деревья относятся к высокорослым, для кроны характерна округлая форма. Ветви имеют прямую форму и отличаются компактным расположением на стволе.По размеру плоды яблони Орлинка средние или более крупные, вес одного яблока может находиться в пределах от 100 до 210 г, но в среднем составляет 150 г. Яблоки одномерные, скошенные, округлой или приплюснуто-округлой формы, слаборебристые (ребра широкие). Кожица на плодах гладкая, сухая, с глянцевым отливом. В период съемной зрелости яблоки имеют зеленовато-желтый основной окрас, в потребительский период — светло-желтый. Покровная окраска выражена красными полосами, проходящими по карминовому фону, и занимает большую часть поверхности плода.Мякоть яблок кремового цвета, крупнозернистой структуры, колющаяся, плотная, сочная, приятного кисло-сладкого вкуса, ароматная.
</t>
  </si>
  <si>
    <t xml:space="preserve">Деревья средней силы роста, крона достаточно плотная, по форме широкоокруглая, раскидистая, слегка загущенная, у старых яблонь выглядит немного пониклой.Плоды яблони Солнцедар среднего или меньше среднего размера, вес одного яблока обычно колеблется в пределах от 75 до 110 граммов. Форма яблок может быть правильной плоскоокруглой или усеченной широкоовальной, на некоторых плодах наблюдается слабовыраженная ребристость (ребра тупые). Кожица яблок сухая, гладкая, на поверхности заметны глянцевый отлив и сизый восковой налет.Мякоть белоснежного цвета с небольшими прожилками красноватого оттенка, крупнозернистой структуры, нежная, сочная. Вкус яблок — хороший кисловато-сладкий, с легким терпким привкусом. 
</t>
  </si>
  <si>
    <t xml:space="preserve">Деревья относятся к среднерослым.С возрастом крона становится «плакучей», принимая раскидистую форму; ветви тонкие, длинные, оранжево-желтого окраса, оголенные; листва сосредоточена на периферии кроны.Плоды у Китайки золотой ранней мелкого размера (массой 20 — 40 г, средний вес яблочка 30 г), округлой формы, беловато-янтарно-желтой окраски, покровный окрас отсутствует.Мякоть желтоватого цвета, сочная, с хорошим кисловато-сладким вкусом и весьма приятным ароматом.Плоды созревают рано, к концу июля — началу августа. Затягивать со сбором урожая не стоит, поскольку при созревании яблоки начинают осыпаться. Хранению плоды практически не подлежат
</t>
  </si>
  <si>
    <t xml:space="preserve">Сорт считается высокоурожайным. Плоды этой яблони крупные, отдельные экземпляры достигают веса 250 г, в среднем масса составляет 120 — 200 г. По форме яблоки округлые, иногда широкоребристые; темно-красные на 50 — 80% в стадии полной зрелости, малосочные, кисловато-сладкие. Мякоть нежная, сливочного цвета. Съем урожая выборочный, 3 — 4 раза в сезон, так как период созревания растянутый.яблоня унаследовала слабую зимостойкость.Дерево крупное. Форма кроны обычно высокоокруглая. Крона открытая, не склонная к загущению, хорошо освещается солнцем
</t>
  </si>
  <si>
    <t xml:space="preserve">Долго — сорт яблони американской селекции с плодами осеннего срока созревания. Сорт мелкоплодный.Деревца некрупные по габаритам, среднерослые, в редких случаях вырастают в форме кустарника. Обычно высота деревьев составляет около 4-х метров, максимальная — не превышает 5 метров. Форма кроны широкоокруглая.Для плодов сорта Долго характерна исключительно мелкая величина: обычно вес яблока колеблется в пределах от 11 до 16 граммов, редко плоды достигают 20 — 25 г. Поверхность кожицы гладкая. Основной окрас яблочек желтый, покровная окраска — насыщенная, сплошная, красного цвета, с густым налетом голубоватого оттенка. Форма плодов яйцевидная или овально-коническая. Издалека яблоки напоминают крупную красную сливу.Мякоть окрашена в кремовый цвет, но в процессе хранения плодов становится желтой, по линии семенного гнезда часто встречаются красные прожилки. По структуре мякоть плотная, на вкус — кисло-сладкая (винно-сладкая), сочная, с выраженным сливовым ароматом
</t>
  </si>
  <si>
    <t xml:space="preserve">старинный осенний сорт яблони родом из Прибалтики, полученный через естественное (природное) опыление.Деревья относятся к сильнорослым, достигая в высоту 7 — 8 метров, в ширину — 8 метров. Крона широкая, раскидистая, загущенная, по форме — котлообразная.Размер плодов чаще всего достаточно крупный или выше среднего (вес одного яблока колеблется от 100 до 175 граммов, но может доходить до 200 и более граммов).Плоды имеют гармоничный кисло-сладкий вкус с легким пряным послевкусием: сочетание сахаров, кислот и ароматических веществ в мякоти оптимальное. Внутренняя мякоть яблок окрашена в слабый желтоватый оттенок, под кожицей — часто в розоватый; ее структура мелкозернистая, рыхлая, на вкус мякоть довольно сочная и нежная.
</t>
  </si>
  <si>
    <t xml:space="preserve">Бельфлер-китайка — позднеосенний сорт яблони.Деревья имеют достаточно крупные размеры и относятся к высокорослым. Крона по форме округлая или широко-округлая, довольно загущенная, мощные скелетные ветви густо обрастают плодовой древесиной.По внешним и вкусовым качествам плоды не уступают лучшим южным сортам. Чаще всего яблоки крупной и средней величины: средняя масса одного плода со взрослой яблони равна 120 — 200 г, с молодой яблони — 200 — 300 г.Плоды десертного типа, обладают очень хорошими и высокими вкусовыми качествами. Мякоть белоснежного цвета, мелкозернистой структуры, сочная, нежная, очень ароматная, кисловато-сладкого вкуса с пряностью.
</t>
  </si>
  <si>
    <t xml:space="preserve">Яблоня Орлик относится к сортам зимнего срока созревания плодов. Деревья вырастают небольшими, до среднего размера, крона отличается округлой формой и компактностью.Как правило, яблоки сорта Орлик среднего размера, вес одного плода составляет примерно 100 граммов, но может доходить до 200 грамм. Форма яблока округлая, слабоконическая, слегка уплощенная. Крупные доли выражены слабо. Кожица блестящая, маслянистая, покрыта характерным восковым налетом беловатого цвета. Основной цвет плодов во время съема зеленовато-желтый, после непродолжительного хранения становится светло-желтым. По всей поверхности яблок проходит покровный пурпурный окрас в виде густого, размытого румянца и сливающихся полос. Иногда встречаются полностью красные плоды.Мякоть плодов имеет кремовый окрас и чуть зеленоватый оттенок. Яблоки Орлик очень сочные, с гармоничным кисло-сладким вкусом (кислинка ощущается слегка) и приятным, сильным ароматом. 
</t>
  </si>
  <si>
    <t xml:space="preserve">Сорт Уэлси популярен среди любителей-садоводов за такие качества, как ускоренное плодоношение (на 4 — 5 год) и высокая урожайность (до 200 кг плодов с дерева). Ценится эта яблоня и за отменные вкусовые качества крупных красивых плодов, способных храниться длительное время.Масса плода составляет 80 — 150 г. Яблоки по форме плоскоокруглые, в стадии полной зрелости вишнево-красные (на 60 — 80%), сочные, кисло-сладкие, с тонким ароматом. Кожица у плодов тонкая, плотная.Деревья яблони Уэлси характеризуются средним размером, широкой пирамидальной (в позднем возрасте – округлой) кроной.
</t>
  </si>
  <si>
    <t xml:space="preserve">Рождественское — новый триплоидный сорт яблони с плодами раннезимнего срока созревания.Деревья относятся к среднерослым и характеризуются быстрыми темпами роста. В первые годы прирост однолетних саженцев достигает в длину от 40 до 70 см. Крона прочная, среднеоблиственная, по форме — широкопирамидальная.Плоды средней или вышесредней величины (вес одного яблока обычно колеблется от 140 до 170 — 180 граммов), среднеодномерные, приплюснутой формы, со слабовыраженными крупными долями. Мякоть у яблок белого цвета, с небольшим кремоватым оттенком, плотной структуры, колющаяся, с нежным, кисловато-сладким гармоничным вкусом десертного типа, очень сочная и слегка ароматная.
</t>
  </si>
  <si>
    <t xml:space="preserve">Останкино — один из первых отечественных сортов колоновидной яблони с плодами осеннего срока созревания.По силе роста деревья выступают природными полукарликами. В высоту однолетние саженцы не превышают 1 метра, взрослые яблони максимально достигают чуть более 2-х метров.Плоды вырастают до средней и крупной величины (масса яблок часто колеблется от 100 до 150 г, но может достигать 220 — 250 г, отдельные экземпляры весят до 300 г). По форме яблоки округлые, слегка приплющенные, симметричные, одномерные. Основной окрас плодов зеленовато-желтый, покровная окраска выражена через красивый фиолетово-красный румянец, занимающий 2/3 поверхности или весь плод. Кожица яблок плотная и гладкая.Мякоть белого цвета, мелкозернистой консистенции, очень сочная, хорошего десертного кисло-сладкого вкуса (с преобладанием сладости). 
По срокам созревания Останкино относится к осенним сортам, пора съемной зрелости плодов приходится на начало-середину сентября
</t>
  </si>
  <si>
    <t xml:space="preserve">Любская — старинный отечественный сорт вишни народной селекции с плодами позднего срока созревания. Славится высокой урожайностью.Деревья небольшие (в высоту не более 2,5 метров), слаборослые. Крона редкая, широкая, по форме — округлая или раскидистая, часто плакучая, пониклая.По характеру плодоношения сорт Любская — типичная кустовидная вишня, плодовые завязи образуются преимущественно на однолетних ветвях.Ягоды, как правило, среднего размера (максимальный вес плода — 4 — 5 г), округло-тупосердцевидной формы, с округлой, слегка притупленной верхушкой. В завязях формируется по 1 — 2 плода, намного реже по 3 — 4. Кожица тонкая, но прочная, темно-красного цвета, с глянцевым отливом и многочисленными подкожными точками.Мякоть окрашена в темно-красный цвет, на вкус — сладко-кислая, очень сочная, нежная по консистенции.Любская характеризуется высоким уровнем самоплодности. Но при совместных посадках с сортами-опылителями количество завязей намного увеличивается. В качестве опылителей подойдут: Владимирская, Жуковская, Анадольская, Молодежная, Плодородная Мичурина, Лотовая, Шпанка ранняя. Также Любская сама является отличным опылителем для многих сортов вишни.
</t>
  </si>
  <si>
    <t xml:space="preserve">Деревья сильнорослые, быстрорастущие, с приподнятой шаровидной кроной средней густоты.Плоды сливы Волжская красавица крупной величины (средняя масса 34 г, максимальная – 50 г), одномерные, овально-округлой формы, слегка суженные к основанию; вершина — округлая, слегка вдавленная; основание — с углублением, ямка средней глубины и ширины. Окраска плода — сплошная, размытая, красно-фиолетовая. Кожица средней толщины, гладкая, покрыта густым восковым налетом, от мякоти отделяется легко.Мякоть желто-оранжевого цвета, волокнистой консистенции, нежная, сочная; вкус — десертный, кисловато-сладкий. Цветение проходит в период с 10 по 20 мая. Плоды созревают в ранние сроки. Съемной зрелости сливы достигают с 10 по 25 августа
</t>
  </si>
  <si>
    <t xml:space="preserve">Деревья достаточно высокие (выше среднего роста), с приподнятой овально-шаровидной кроной. Плоды средней и выше средней величины (массой 28 — 30 г), выровненные, овально-яйцевидной формы. Брюшной шов средней глубины. Окраска плодов — красновато-фиолетовая. Кожица прочная, средней толщины, покрыта густым восковым налетом.Мякоть зеленовато-желтой окраски, плотной структуры, сочная, нежная, вкус — хороший, приятный, кисловато-сладкий.
</t>
  </si>
  <si>
    <t>тел(812) 643-20-60</t>
  </si>
  <si>
    <t>Память Вавилова</t>
  </si>
  <si>
    <t>Катюша</t>
  </si>
  <si>
    <t>Белорусская сладкая</t>
  </si>
  <si>
    <t>Сорт среднего срока созревания, получен в Институте плодоводства НАН Беларуси от скрещивания сортов Паулинка и Белорусская сладкая. Авторы: А.Г. Волузнев, Н.А. Зазулина, Г.П. Раинчикова. С 1996 г. включен в Госреестр селекционных достижений, допущенных к использованию по Северо-Западному, Волго-Вятскому,  регионам Российской Федерации.Ягоды крупные (1,2 г), черные, блестящие, округлой формы, с кожицей средней плотности. Чашечка округлая, закрытая, мелкая, плодоножка средней длины. Вкус сладкий, со средним ароматом, приятный, мякоть сочная, дегустационная оценка 4,8 балла. Ягоды универсального назначения.Сорт зимостойкий, высокоурожайный (12,0 т/га), высокосамоплодный, осыпаемость ягод отсутствует, в средней степени поражается американской мучнистой росой и листовыми пятнистостями.Высокосамоплодный. Один из самых урожайных сортов - 5-6 кг/куст</t>
  </si>
  <si>
    <t>Сорт среднего срока созревания, получен в Институте плодоводства НАН Беларуси от скрещивания сортов Паулинка и Пилот Александр Мамкин.Куст сильнорослый, слабораскидистый, ветвление среднее. Растущие побеги средней толщины, зеленые, блестящие, одревесневшие - серо-коричневые, блестящие, неопушенные, с длинными междоузлиями.Ягоды крупные (1,4 г), черные, блестящие, удлиненно-овальной формы, с очень плотной кожицей, семена мелкие, в небольшом количестве. Плодоножка средней длины. Вкус кисло-сладкий, с ароматом, приятный, мякоть сочная, дегустационная оценка - 4,9 балла. Ягоды универсального назначения. Сорт зимостойкий, высокоурожайный (11,0 т/га), характеризуется высокой самоплодностью, осыпаемость ягод отсутствует, в средней степени поражается американской мучнистой росой и листовыми пятнистостями.</t>
  </si>
  <si>
    <t>Сорт среднего срока созревания, получен в Институте плодоводства Беларуси от скрещивания формы 2-4Д (европейский подвид х сибирский подвид) с отборным сеянцем с Дальнего Востока. Куст сильнорослый, густой, среднераскидистый. Растущие побеги средние, опушенные, матовые, с розово-фиолетовой верхушкой, одревесневшие -средней толщины, с тонкой верхушкой, серые, густоопушенные. Ягоды средние (1,0 г), невыравненные, округло-овальные, черные, блестящие, с кожицей средней плотности, сладкого вкуса (4,6 балла), универсального назначения. Плодоножка средней длины.Сорт зимостойкий, высокоурожайный (12,0 т/га), характеризуется высокой самоплодностью, осыпаемость ягод отсутствует, в средней степени поражается американской мучнистой росой и листовыми пятнистостями.Недостатки сорта: невыравненность и неодновременность созревания ягоды</t>
  </si>
  <si>
    <t>Гусар</t>
  </si>
  <si>
    <t>Малина сорта «Гусар» относится к лучшим сортам, культивируемых в России. Это  среднеранний сорт малины, выведенный известным русским селекционером Казаковым И.В. в 1995 году.Высокий раскидистый куст, способный расти без опоры. Этот сорт практически не дает поросли, что позволяет направить все силы на образование ягод.Среднеранний сорт высокой урожайности. Ягоды крупные, от 5 гр., конической формы с тупым кончиком. При соблюдении рекомендаций по уходу вес плодов может увеличиться до 10 гр. Сладкие ягоды окрашены в насыщенно-рубиновый цвет. Мякоть средней плотности, благодаря чему возможны хранение и перевозка.</t>
  </si>
  <si>
    <t>Бриллиантовая</t>
  </si>
  <si>
    <t>Сорт малины Бриллиантовая относится к ремонтантным видам, способным плодоносить с поздней осени вплоть до наступления заморозков. Был выведен в России селекционером И.В. Казаковым. Отличается сильным характерным блеском ягод, отчего и пошло его название - «Бриллиантовая».куст довольно раскидистый в среднем достигает 1-1,2 м в высоту, редко бывает выше 1,5 метра;однолетние побеги красноватого цвета с большим количеством воскового налета и слабо выраженными шипами. Двухгодичные ростки светло-коричневого цвета с небольшими шипами;
ягоды среднего размера (около 4 грамм), насыщенно-пурпурного цвета с характерным блеском. На вкус - сладкие с небольшой кислинкой. Аромат приятный, слабо выраженный. Мякоть сочная, но не склонная к размяканию;средняя устойчивость к пересыханию почвы. Обладает хорошей жаровыносливостью.</t>
  </si>
  <si>
    <t>Июльское Черненко</t>
  </si>
  <si>
    <t>Васюган</t>
  </si>
  <si>
    <t>Яблоня "Васюган", один из самых зимостойких сортов колоновидных яблонь. Не подмерзает даже в зимы с морозами за 40 градусов. Сорт летнего срока созревания. Плоды крупные, твердые желто-зеленого цвета с розово-красным румянцем. Кожица плотная, твердая. Мякоть плотная, сочная, кремово-белого цвета. Урожайность очень высокая. Яблоня "Васюган" на колоновидном подвое в возрасте 6-8 лет достигает 3 метров высоты.Плодоношение в виде колоны сосредотачивается на кольчатках, которые густо покрывают ствол яблони. Зрелые плоды имеют средние и крупные размеры, средний вес одного яблока составляет 100-140 г. Плоды достаточно твердые, имеют удлиненно-коническую форму.Основной окрас яблок – желто-зеленый. Мякоть плода бело-кремового окраса, а структура – плотная и мелкозернистая.</t>
  </si>
  <si>
    <t>Коричное полосатое</t>
  </si>
  <si>
    <t>Старинный сорт народной селекции с плодами раннеосеннего созревания, произрастает во многих регионах особенно в центральных и северных областях России. Включен в Госреестр по Северному, Северо-Западному, Волго-Вятскому, Центрально-Черноземному и Средневолжскому регионам.Сорт Коричное полосатое обладает наибольшей зимостойкостью.Среднеустойчив к парше плодов и листьев.Плоды (рис ) средней или нижесредней величины, сильно уплощенной реповидной формы, без ребер или с небольшими долями. Основная окраска зеленоватая при съеме и желтая в момент потребительской зрелости.Мякоть плодов плотная, желтоватая, нередко розоватая под кожицей, кисловато-сладкая, нежная, с пряностью и ароматом корицы, десертного вкуса.</t>
  </si>
  <si>
    <t>Муза</t>
  </si>
  <si>
    <t>Вишня Памяти Вавилова – сильнорослое дерево с широкопирамидальной кроной средней густоты. Цветки крупные, белые. Плоды крупные, одномерные, масса плодов около 4 грамм, форма плодов округлая. Бордовая покровная окраска, мякоти и сока – темно-красная. Мякоть нежная, хороших вкусовых качеств. Косточка довольно крупная, хорошо отделяется от мякоти. Плоды пригодны для переработки и потребления в свежем виде. Сроки цветения вишни сорта Памяти Вавилова – ранние. Плоды созревают одновременно. Плодоношение у деревьев начинается на 4 год. Достоинства сорта – хорошая урожайность, устойчивость к коккомикозу, хорошая зимостойкость. Недостаток – сильнорослые деревья</t>
  </si>
  <si>
    <t>Столовый сорт среднего срока созревания, выведен во Всероссийском НИИ селекции плодовых культур.Дерево среднего размера, высота до 3 м. Крона среднегустая обратнопирамидальная. Скороплодность средняя.Плоды выше средней величины, 4 -4,5 г. Кожица тёмно-красная, средней плотности, нежная. Косточка среднего размера, хорошо отделяется от мякоти. Мякоть красная, нежная, сочная. Вкус очень хороший, кисло-сладкий.Зимостойкость высокая. Устойчив к коккомикозу.  Высокая устойчивость к засухе</t>
  </si>
  <si>
    <t>Поставки товара с мая 2019г</t>
  </si>
  <si>
    <t>Предварительные заказы принимаются до 01.03.19.</t>
  </si>
  <si>
    <t>Российский ассортимент плодовых, ягодных культур весна 2019</t>
  </si>
  <si>
    <t>Яблоня 2-х лет</t>
  </si>
  <si>
    <t>Яблоня 2-х лет китайка</t>
  </si>
  <si>
    <t>Яблоня 2-х лет колонновидная</t>
  </si>
  <si>
    <t>Яблоня с 2-мя прививками</t>
  </si>
  <si>
    <t>Груша 2 летка</t>
  </si>
  <si>
    <t>Слива 2-х лет</t>
  </si>
  <si>
    <t xml:space="preserve">Алыча 2-х лет </t>
  </si>
  <si>
    <t>Абрикос 2-х лет</t>
  </si>
  <si>
    <t>КРЫЖОВНИК 2 года</t>
  </si>
  <si>
    <t>СМОРОДИНА 2 года</t>
  </si>
  <si>
    <t>Скидка 10 % при сумме заказа от 15тыс.р</t>
  </si>
  <si>
    <t>Селеченская-2</t>
  </si>
  <si>
    <t>Наследница</t>
  </si>
  <si>
    <t>Загадка</t>
  </si>
  <si>
    <t>Кусты Селеченской 2 вырастают на высоту чуть меньше человеческого роста, не требуют формирования и частой обрезки, могут давать урожай даже в условиях притенения. Главное отличие этого сорта – абсолютная нетребовательность к почве и холодостойкость до минус 32 градусов.У нее более высокий иммунитет к грибковым заболеваниям и смородинному почковому клещу – специфическому вредителю именно черной смородины. Селеченская 2 неплохо переносит жару и непродолжительную засуху, причем ее ягоды не трескаются. Такая особенность позволяет выращивать кустарник в зонах с неустойчивым климатом, а также транспортировать урожай на дальние расстояния без потери качества.Вкус плодов Селеченской 2 достаточно сладкий, масса до 6гр., содержание витамина С до 155 мг на 100 г ягод</t>
  </si>
  <si>
    <t>Сорт высокосамоплодный. В слабой степени поражается американской мучнистой росой и в средней листовыми пятнистостями.Плодовая кисть среднего размера, плотная.Ягоды средние (средняя масса – 0,9-1 грамм), чёрные, матовые, округлой формы, с тонкой, но плотной кожицей и сухим отрывом, кисло-сладкого вкуса. Внешний вид привлекательный. Сорт транспортабельный, универсального назначения.Сорт зимостойкий, урожайный (9 т/га).</t>
  </si>
  <si>
    <t xml:space="preserve">относится к среднеранним сортам.Кисти у этого сорта среднего размера (до 5 см, количество ягод, доходит до 7) и плотности, не имеют опушения. Плоды средней величины (до 2,2 г), ароматные, округлой формы черного цвета с желтыми точками, кисло-сладким столовым вкусом и плотной кожицей.высокая устойчивость к болезням и вредителям (мучнистой росе, антракнозу, почковому клещу). аскорбиновая кислота - 160,0 мг/100 г.Недостатки сорта: требователен к уходу (обработка почвы, внесение удобрений), нуждается в периодическом удалении периферийных ветвей.
</t>
  </si>
  <si>
    <t>Малахит</t>
  </si>
  <si>
    <t>Коралл</t>
  </si>
  <si>
    <t>Северный Капитан</t>
  </si>
  <si>
    <t>Это сорт среднераннего созревания с продолжительным периодом плодоношения. Он отличается превосходной зимостойкостью и лояльностью к перепадам температур, так часто случающимся в умеренных и северных широтах.Малахит - крупноплодный сорт, и в этом его весомое преимущество. Плоды достигают 5-6 г, крупные, содержащие большое количество семян и покрытые тонкой кожицей с заметно проступающими на ней жилками. Вкус ягод – взрывчато-кислый, характерный для культуры и очень приятный. Такой яркий вкус обусловлен большим содержанием аскорбиновой кислоты (23-40,8 мг/100г) и сахаров (8,6%).созревшие ягоды не осыпаются с веток, а приобретают превосходный янтарный оттенок и заметную сладость.Устойчив к мучнистой росе</t>
  </si>
  <si>
    <t>Так как сорт среднепоздний, его плоды созревают во второй половине июля. Добавим, что данная культура является самоплодной.Ягоды сорта крыжовника Северный капитан среднего размера, темно-красные, весом примерно четыре грамма; покрыты плотной шкуркой, на которой имеется восковой налет. Прожилки на них выделяются чуть более светлым цветом.Приятной особенностью этого сорта является и то, что после созревания его плоды сразу не осыпается. В плодах содержится много сахаров и аскорбиновой кислоты, за счет чего они и имеют приятный кисло-сладкий вкус. Из них получаются отличные компоты, соки, вина, джемы, варенья и мармелады.крыжовник Северный капитан также редко болеет септориозом и антракнозом. Более того, не наносят ему вреда ни крыжовенный пилильщик, ни огневка.</t>
  </si>
  <si>
    <t>Геракл</t>
  </si>
  <si>
    <t>Ягоды крупного размера достигают веса в 12 грамм, но в среднем около 6-7 грамм. Цвет рубиновый, форма ягод – конусообразная. Имеют сладкий вкус с заметной кислинкой. Плотность и сочность плодов, позволяет им хорошо переносить транспортировку на длительные расстояния.Кусты высокорослые, высотой до двух метров, но в то же самое время, кусты довольно компактные, не раскидистые. Побегов мало, около 4 штук на куст, но они очень продуктивны, поэтому урожайность кустов от этого не страдает. Побеги ко всему прочему, очень мощные, их не нужно подвязывать к шпалере.очень устойчива к грибковым заболеваниям, и к серой гниле, поэтому проблем с болезнями особых они не имеют. Малиновый клещ, также редко поражает кусты этого вида.</t>
  </si>
  <si>
    <t>Горноалтайское(китайка)</t>
  </si>
  <si>
    <t>Долго(китайка)</t>
  </si>
  <si>
    <r>
      <t>Сорт крыжовника «Коралл» — сорт раннего срока созревания.Куст</t>
    </r>
    <r>
      <rPr>
        <sz val="9"/>
        <rFont val="Times New Roman"/>
        <family val="1"/>
        <charset val="204"/>
      </rPr>
      <t> высокорослый, компактный, слабораскидистый, прикорневые побеги прямые, средней толщины, сильношиповатые.Сорт самоплодный. Относится к группе сортов, слабопоражаемых мучнистой росой.Ягоды по 1-2 в кисти, средней величины (средняя масса – 3 грамма), одномерные, округло-овальные, желтые, неопушенные, со слабым восковым налетом. Кожица тонкая, мякоть сочная. Транспортабельность свежих ягод хорошая.</t>
    </r>
  </si>
  <si>
    <t>Авенариус</t>
  </si>
  <si>
    <t>Бумажное</t>
  </si>
  <si>
    <t>Дочь папировки</t>
  </si>
  <si>
    <t>Желтое сахарное</t>
  </si>
  <si>
    <t>Коробовка</t>
  </si>
  <si>
    <t>Мантет</t>
  </si>
  <si>
    <t>Суйслепское</t>
  </si>
  <si>
    <t>Сорт относится к самобесплодным, т. е. необходимо выращивать поблизости от дерева другие летние и осенние сорта яблонь для перекрестного опыления.Плоды некрупные, средний вес – 80-140 г., плоскоокруглые либо округло-конусовидные, обладают незаметной ребристостью, бледно-желтые с красноватым румянцем в виде размытых полос. Кожица яблок тонкая, душистая, глянцевая, жирная на ощупь. Может наблюдаться легко стирающийся сизый налет.Мякоть плодов сочная, мелкозернистая, рыхлая, зеленовато-белая. Однако кислинки почти не ощущается (содержание органических кислот – 0,2-0,8%). Яблоки сладкие, относятся к любительскому сорту.Вырастает до 5 м высотой, обладает высокой пышной кроной, несколько метров диаметром. Скелетные ветви располагаются под прямым углом по отношению к стволу. Характерен высокий ежегодный прирост.</t>
  </si>
  <si>
    <t>Плоды средней величины (60-100 г), при созревании почти белые, кисловато-сладкого вкуса. Мякоть сочная, нежная, высокого качества.Дерево слаборослое, средней густоты, крона широко-округлая. Сорт высокоурожайный, плодоносит почти ежегодно.Зимостойкий сорт. Паршой поражается слабо. Устойчивость к заболеваниям высокая.</t>
  </si>
  <si>
    <t>Яблоня Жёлтое сахарное.Сорт районирован по Северо-Западному региону, выведен в Вологодской области.Дерево рослое, крона округлая. Вступает в плодоношение на 4—5-й год, далее - ежегодно. Плоды средней величины (масса около 100 г), округло-конические, желтые с ярким красным крапчато-полосатым румянцем. Мякоть желтоватая, кисло-сладкая, вкус хороший. Хранятся 1,5-2 месяца.Транспортабельность хорошая. Сорт устойчив к парше. Зимостойкость высокая</t>
  </si>
  <si>
    <t>Коробовка - летний сорт, любимый обычными потребителями, профессиональными садоводами и любителями.самый сладкий сорт (иное название Медовка). Плоды годны к употреблению в пищу сразу после завязи, во вкусе не ощущается кислота;отличная зимостойкость и морозостойкость;идеален для селекции, передает по наследству лучшие родительские качества.Яблони самобесплодны, лучшие опылители Коричное, Папировка, Белый налив. Плоды мелкокалиберные (не больше 50 граммов) и некрасивые. Для закладки на длительное хранение не подходят, очень быстро теряют потребительские качест</t>
  </si>
  <si>
    <t>Мантет, сорт, завезенный в Россию из Канады, имеет среднюю высоту и очень красивые цветы нежного розового оттенка. Плоды этого сорта небольшие, зелено-желтого цвета и красноватыми вкраплениями. Кожица яблок тонкая и нежная, мякоть сочная и сладкая. Они хранятся всего лишь неделю-две, зато пригодны для всевозможных заготовок. Важным достоинством сорта яблони Мантет является то, что он не только скороплодный, но и то, что после посадки дерево начинает быстро приносить урожай – на третий-четвертый год.</t>
  </si>
  <si>
    <t>Деревья средней величины, крона густо облиственная, по форме — шаровидная.Плоды яблони Суйслепское среднего и меньше среднего размера, вес одного яблока колеблется, как правило, от 80 до 130 граммов (максимум до 160 г). Плоды неодномерные, разной формы, но чаще уплощенно-округлой, конические в верхней части, сильно ребристые, иногда неравнобокие. Основной окрас яблок при съеме зеленоватый, позже соломенно-желтый, покровный окрас сплошной, очень красивый, в форме штриховатых ярко-красных полос на розовом фоне. Кожица блестящая, тонкая, гладкая, с легким восковым налетом.Мякоть снежно-белого окраса, часто розоватая под кожицей и с розовыми прожилками внутри, нежная, мелкозернистой структуры, сочная, с ароматом, превосходного десертного кисло-сладкого вкуса.Срок хранения плодов небольшой, чуть более 2-х недель. Транспортабельность сорта низкая (кожица тонкая, а мякоть очень нежная), поэтому используются яблоки преимущественно для местного потребления. Малиновка относится к самобесплодным яблоням. Среди лучших опылителей сорта можно выделить Грушовку московскую и Папировку.
l</t>
  </si>
  <si>
    <t>Рижский голубок</t>
  </si>
  <si>
    <t>Солнышко</t>
  </si>
  <si>
    <t>Ауксис</t>
  </si>
  <si>
    <t>Услада</t>
  </si>
  <si>
    <t>Серебрянное копытце</t>
  </si>
  <si>
    <t>Антоновка десертная</t>
  </si>
  <si>
    <t xml:space="preserve">Услада прекрасно зимует, а также эта яблоня будет хорошим выбором для регионов с дождливым летом, потому что ее устойчивость к заболеванию паршой очень высока.Дерево вырастает относительно небольших размеров, 3 — 4 метра. Крона молодого растения округлая, по мере роста вытягивается в овальную. Из-за склонности этой яблони к загущению ветвей требуется тщательная и грамотная обрезка. Выращенная из саженца яблоня начинает приносить урожай уже на четвертый или пятый год после посадки. В целом урожаи регулярные и обильные.Размер яблок колеблется от среднего до крупного. Весят они, как правило, 100 – 130 грамм,Плоды по форме округлые, немного овальные, без ребер. Кожица гладкая, не очень толстая. Основная окраска поверхности зеленовато-желтая, но ярко-малиновый румянец покрывает почти весь плод или образует широкие размытые полосы. Заметны подкожные точки. Мякоть под самой кожицей тоже может приобретать розовый оттенок, но основная масса белая. Черешки яблок прочно держатся, так что плоды почти не осыпаются.яблоки Услада относятся к десертным. Они очень вкусные, кисло-сладкие, с ароматом малины. Мякоть нежная и сочная, плотная, мелкозернистая. Плоды универсального назначения: их можно употреблять и хранить в свежем виде или использовать для различных заготовок
</t>
  </si>
  <si>
    <t xml:space="preserve">Деревья среднерослые или чуть ниже средней величины. Крона хорошо заполнена и имеет округлую форму.Плоды сорта Серебряное копытце одномерные и мельче среднего размера, вес одного яблока обычно равен 80-90 граммам, но иногда может доходить до 100-110 граммов.Плоды имеют правильную округлую форму, на поверхности яблоки гладкие, не ребристые или слабо ребристые. Кожица сухая, не грубая, гладкая, заметен восковой налет. Подкожных точек на яблоке не видно. Основной окрас плодов густо-кремового оттенка, покровный окрас выражен сильно на значительной доле яблока размытым оранжево-красным румянцем или размыто-полосатым румянцем.Мякоть плодов яблони Серебряное копытце имеет достаточно плотную, мелкозернистую структуру и кремовый оттенок. Яблоки очень сочные, отличного кисло-сладкого вкуса, в меру ароматные.Яблоня не склонна к осыпанию. Плоды хранятся в течение 1 — 1,5 месяцев.Серебряное копытце относится к самобесплодным яблоням, поэтому необходимо опыление другими сортами. Одним из лучших опылителей является Анис Свердловский.
</t>
  </si>
  <si>
    <t>Сорт Антоновка Десертная относится к зимним сортам. Регулярное плодоношение начинается на третий год после высадки. Он достаточно морозостойкий, устойчив к парше.Дерево среднерослое со сферической кроной, с возрастом переходящей в форму шара. Плоды округлой формы, зеленовато-кремового цвета с полосато-крапчатым румянцем красноватого оттенка. Вес – до 200 г. Мякоть отличается кисло-сладким вкусом, сочная, душистая.Консистенция – среднезернистая.Кроме употребления в свежем виде, их сушат, запекают, перерабатывают на сок, компот, вино, сидр, варят варенье.Наличие пектина позволяет использовать плоды для приготовления желе, джема, мусса, повидла, начинки для пирогов.</t>
  </si>
  <si>
    <t xml:space="preserve">Происходит данный сорт яблонь из стран Прибалтики. Он имеет повышенную устойчивость к заморозкам в совокупности с высокой урожайностью (до 160 кг плодов с 1-го взрослого 10-ти летнего дерева). Отличительная черта – яблоки хорошо «держатся» за ветки и не опадают. Имеет иммунитет к болезням и вредителям. В высоту дерево достигает 4,5-5 метров, предел – 6 метров. Плодоносит обычно на 4-5 год.Плоды имеют массу 110 г., цвет желтоватый, мякоть бледная, сочная с кисло-сладким вкусом. Оценена дегустаторами по 5-ти балльной шкале на 4,5 баллов. Срок хранения до 6-ти месяцев. </t>
  </si>
  <si>
    <t xml:space="preserve">Солнышко — новый позднеосенний сорт яблони с иммунитетом к парше (ген Vf), выведенный во Всероссийском НИИ селекции плодовых культур.Яблони ниже средней величины, крона не сильно загущенная, по форме — округлая.Плоды яблони Солнышко вырастают обычно до среднего размера (одно яблоко весит около 140 граммов).Яблоки продолговато-скошенной формы, широкоребристые, с гладкой маслянистой кожицей. В период съемной зрелости основной окрас плода — зеленовато-желтый, к моменту потребительской зрелости яблоко приобретает светло-желтую окраску. Покровный окрас выражен на всей поверхности плода или на его значительной части в форме ярко-малинового румянца.Мякоть плодов по цвету обычно белая, но может быть и кремоватого оттенка, весьма сочная, но не рыхлая, плотной структуры, мелкозернистая. Яблоки имеют насыщенный кисло-сладкий вкус и оставляют после съедения на некоторое время приятное свежее послевкусие.Период съемной зрелости зависит от региона произрастания, но в среднем выпадает на вторую половину сентября (обычно с 15-го по 20-е). Период потребления начинается с 10 октября и продолжается до конца декабря — середины января.
</t>
  </si>
  <si>
    <t>Сорт Ауксис — плод труда литовских селекционеров, полученный в результате скрещивания Графенштейнского красного с Макинтошем. Сорт относится к высокоурожаным и превосходно адаптирован к морозам и поэтому способен переносить долгие холодные зимы. Также яблони устойчивы к грибкам. Также яблоки этого сорта известны своими вкусовыми свойствами. Плоды имеют нежную мякоть желтовато-кремого цвета со средней зернистостью и обладают освежающим кисловато сладким вкусом и ярким ароматом. Внешний вид яблок данного сорта очень привлекателен: красно-желтые румяные плоды со средним весом 120 гр.Яблоки созревают в сентябре и при правильном хранении не теряют свой вкус и аромат до марта.</t>
  </si>
  <si>
    <t>Имрус</t>
  </si>
  <si>
    <t xml:space="preserve">Имрус — зимний сорт яблони, полученный в 1977 году во Всероссийском НИИ селекции плодовых культур.Деревья вырастают до средних размеров. Крона имеет среднюю густоту и широкоокруглую (реже — раскидистую) форму. При отхождении от ствола основные ветви образуют с ним острый угол.Плоды яблони Имрус чаще встречаются средней величины, но могут быть и крупнее (средний вес яблока может составлять от 135 до 180 граммов). Форма яблок в значительной степени уплощена и ее можно назвать сплющенно-округло-конической (или реповидной). Ребристость выражена очень слабо. Кожица достаточно тонкая, гладкая, с глянцевым отливом, слегка маслянистая, без воскового налета и оржавленности. К периоду съемной зрелости основной окрас плодов — зеленоватый, к периоду потребительской зрелости — светло-желтый.Яблоки имеют нежный кисло-сладкий вкус и приятный аромат. Мякоть кремового оттенка, плотной, мелкозернистой структуры.Плоды отлично подходят для употребления в свежем виде, а также для изготовления пюре, компотов, соков.Период съемной зрелости яблок приходится на вторую половину сентября, потребительский период длится с ноября по конец февраля. Транспортабельность плодов хорошая.
l
</t>
  </si>
  <si>
    <t>Духмяная</t>
  </si>
  <si>
    <t>Просто Мария</t>
  </si>
  <si>
    <t xml:space="preserve">Просто Мария — новый сорт груши белорусской селекции с плодами осеннего срока созревания.Деревья относятся к среднерослым, крона имеет широкопирамидальную форму, загущенность средняя. В возрасте 10 лет деревья на подвое дикая лесная груша характеризуются 3-метровой высотой, диаметр кроны равен 2,5 метрам в обоих направлениях. Ветви отходят от ствола под углом, близким к прямому, их концы устремлены кверху.Плоды у груши Просто Мария достаточно крупной величины (средний вес равен 180 г, максимальный вес обычно не превышает 200 г, но иногда достигает 230 г), по форме — грушевидные. Поверхность плодов чистая, гладкая, без шероховатостей и оржавленности.Кожица весьма нежная, тонкая, гладкая, сухая, с глянцевым отливом, маслянистая. Подкожные точки многочисленные, ярко выраженные, зеленого окраса. В момент съемной спелости основной окрас плодов зеленовато-желтый, покровная окраска выражена точечно розоватым румянцем. В период потребительской зрелости основной окрас плодов приобретает светлый золотисто-желтый цвет, покровная окраска занимает незначительную часть на поверхности плода в форме размытого загара с легким розоватым оттенком.Мякоть окрашена в желтовато-белый цвет, по структуре — мелкозернистая, средней плотности, маслянистая, с высокими вкусовыми качествами — нежная, очень сочная, с легким приятным ароматом, кисловато-сладкая.Сорт морозоустойчивый (до минус 38 °C), после подмерзания деревья быстро восстанавливаются и дают хорошие урожаи.В пору плодоношения деревья вступают на 3 — 4 год после высадки в сад. Плодоношение регулярное. Урожайность хорошая
</t>
  </si>
  <si>
    <t>Апухтинская</t>
  </si>
  <si>
    <t>Краса Татарии</t>
  </si>
  <si>
    <t>Новодворская</t>
  </si>
  <si>
    <t>Шакировская</t>
  </si>
  <si>
    <t>Шоколадница</t>
  </si>
  <si>
    <t>Новелла</t>
  </si>
  <si>
    <t>Гриот Белорусский</t>
  </si>
  <si>
    <t xml:space="preserve">Шоколадница — сорт Вишни обыкновенной с плодами среднего срока созревания. Выведен во Всероссийском НИИ селекции плодовых культур.Деревья этой вишни невысокие (не более 2 — 2,5 м), крона среднезагущенная, компактная, приподнятая, по форме — обратнопирамидальная. Годовой прирост саженцев достигает в высоту 70 см.Плоды вишни Шоколадница крупные (масса — 3,5 грамма, высота и толщина — 16,9 мм, ширина — 18,9 мм). По форме ягоды широкоокруглые.Окраска плодов — темно-бордовая, практически черная. Мякоть средней плотности, весьма сочная, темно-красного цвета, на вкус — кисло-сладкая, со слабой горчинкой, напоминает черешню. Сок от мякоти вишен так же окрашен в темно-красный цвет.
Сорт скороплодный: деревья плодоносят с 4-го года. Урожайность хорошая.Сорт достаточно зимостоек и засухоустойчив. Касательно болезней: поражается коккомикозом и монилиозом.
</t>
  </si>
  <si>
    <t xml:space="preserve">Оригинатор – Татарский НИИСХ.Куст карликовый; крона округлая, густота средняя, облиственность сильная;Плод: масса 4,8 г.Внешний вид плодов хороший; сочность мякоти средняя; вкус хороший, кисловато-сладкий; особенность отрыва от плодоножки – мякоть воронки слабо повреждается у незначительной части плодов; к механизированной уборке сорт не пригоден; устойчивость к растрескиванию плодов слабая. Сорт универсального назначения.сорт самоплодный.Дерево и побеги к зимним морозам устойчивы; генеративные почки к зимним морозам и цветки к весенним заморозкам среднеустойчивы; к коккомикозу и вишневому слизистому пилильщику сорт среднеустойчив; к камедетечению (гоммоз) устойчив. </t>
  </si>
  <si>
    <t xml:space="preserve">Новелла — вишня среднего срока созревания, выведенная во Всероссийском НИИ селекции плодовых культур.Деревья средней силы роста (высотой до 3-х метров), с приподнятой раскидистой кроной округлой формы.Плоды вишни Новелла выше среднего размера (масса 4,5 -5 грамм).Кожица поспевшего плода темно-бордовая, практически черная. Плодоножки длиной до 3,7 — 4 см, средней толщины. Косточки желтые, массой 0,15 г (5,5% от общего веса плода), округлой формы, с заостренной верхушкой и округлым основанием. Отделяемость от мякоти очень хорошая. Отрыв от плодоножки средний.
Мякоть темно-красного цвета, средней плотности, сочная, вкус хороший кисловато-сладкий.Назначение сорта универсальное, но лучше использовать плоды для переработки. Транспортировку ягоды переносят хорошо.Скороплодность хорошая: плодоносить деревья начинают на 3 — 4-й год. Но плодоношение очень нестабильное: в один год можно получить очень высокий урожай, в последующий – ничтожно малый.Уровень зимостойкости деревьев высокий, зимостойкость цветковых почек оценивается как средняя. Устойчивость к коккомикозу высокая, монилиозом растения поражаются слабо.Сорт частично самоплодный. Для получения обильных урожаев вблизи рекомендуется высаживать сорта: Владимирская, Гриот Остгеймский, Шоколадница.
</t>
  </si>
  <si>
    <t xml:space="preserve">Дерево небольшое, кустарникового типа, высота – 2,5 – 3 метра. Крона округлая, не слишком загущенная, составляющие её ветви с возрастом оголяются и поникают. Побеги тонкие.Плоды средние по размеру, одномерные, массой 3,3 — 3,5 грамма. Кожица тонкая, глянцевая. Мякоть умеренно-плотная, сочная, нежная, красного цвета. Вкус классический, скорее кислый, с небольшой терпкостью, вишнёвый аромат выраженный.Плодоножка тонкая и длинная, прочно крепится к плоду. Отрыв полусухой.Апухтинская обладает прекрасной скороплодностью. В период плодоношения вступает на 2 – 3 год после посадки. А после прививки может принести первые ягоды уже на следующий год.иммунитет сорта выше среднего. По некоторым данным, имеет склонность к поражению коккомикозом
транспортабельность плодов Апухтинской низкая, так как плодоножка отделяется вместе с кожицей и провоцирует соковыделение
</t>
  </si>
  <si>
    <t>Оригинатор – Татарский НИИСХ.Деревце среднерослое; крона округлая, густая, облиственность средняя.Плод: масса 4,8 г.окраска темно-красная, окраска мякоти и сока темно-красная, плотность мякоти средняя.Внешний вид плодов отличный, сочность мякоти сильная, вкус хороший, кисловато-сладкий. Сорт столовый, универсального назначения. Особенность отрыва от плодоножки – мякоть воронки слабо повреждена у незначительной части плодов. Для механизированного сбора сорт не пригоден; устойчивость к растрескиванию плодов слабая.Дерево к зимним морозам среднеустойчиво; генеративные почки и цветки к зимним морозам чувствительны; к коккомикозу сорт среднеутойчив.Сорт самобесплодный</t>
  </si>
  <si>
    <t>Сорт зимостойкий, урожайный. Дерево среднерослое, крона раскидистая, средней густоты. Плодоношение – на букетных веточках и приросте предыдущего года. Биологические особенности: вступает в плодоношение на 3-й год после посадки в сад на семенном подвое. Частично самоплодный. Лучшие опылители – Вянок, Сеянец № 1. Среднеустойчив к коккомикозу и не поражается монилиальным ожогом. Плоды средней величины (средняя масса – 4,2 г), овальной формы, темно-красные. Косточка маленькая, хорошо отделяется от мякоти. Мякоть темно-красная, средней плотности, сочная, приятного кисло-сладкого вкуса (дегустационная оценка – 4,7 балла). Сок темно-красный. Срок потребления: середина июля.</t>
  </si>
  <si>
    <t>Гронковая</t>
  </si>
  <si>
    <t>Ипуть</t>
  </si>
  <si>
    <t>Наслаждение</t>
  </si>
  <si>
    <t>Ревна</t>
  </si>
  <si>
    <t>Соперница</t>
  </si>
  <si>
    <t>Сюбаровская</t>
  </si>
  <si>
    <t>Янтарная</t>
  </si>
  <si>
    <t>Культура относится к сильнорослым, но сорт черешни Гронковая имеет среднюю высоту. Дерево растет быстро, во взрослом состоянии достигает размеров 4,5-5 м.Плоды у Гронковой похожи на сердечко, одномерные. Кожица темно-красная. Мякоть такого же цвета, сочная. Маленькая косточка легко отделяется. Вес одной ягоды около 5-6 г.Плоды сладкие, десертного вкуса.Зимостойкость Гронковой высокая. Немного уступает по параметру сливе, груше и яблоне. Сорт ценится за способность переносить понижение температуры и заморозки, но для зимнего периода дереву требуется укрытие. Если осенние мероприятия проведены грамотно, то сорт выдерживает морозы до 24 °С.Сорт Черешни Гронковая относится к самобесплодным( опылители Ипуть, Сюбаровская)</t>
  </si>
  <si>
    <t xml:space="preserve">Ипуть — раннеспелая черешня селекции Всероссийского НИИ Люпина. Деревья сильнорослые (высотой до 4 — 5 метров), крона приподнятая, широкопирамидальная, среднеоблиственная.Плоды черешни Ипуть внешне привлекательные: крупного размера (средний вес ягоды — 5,3 — 6,3 г, максимальный — 9,7 г.Кожица глянцевая, окрашена в темно-красный цвет, на верхушке ягоды имеется белая точка; полностью созревшие плоды приобретают практически черную окраску. Плодоножки толстые, короткие. Брюшной шов хорошо заметный. Отделяемость от мякоти средняя. Отрыв от плодоножек хороший.Мякоть сочная, нежная, средней плотности, темно-красного цвета. Сок темно-красный. Вкус плодов — десертный, сладкий, с едва уловимой горчинкой.Уровень скороплодности средний: плодоношение черешен начинается с 4 — 5-го года после посадки.Устойчивость к грибковым болезням высокая, вредителями поражается слабо.Сорт самобесплоден. К лучшим опылителям этой черешни относят сорта: Брянская розовая, Овстуженка, Радица, Ревна, Тютчевка.Сорт Гронковая очень ценится за устойчивость к заболеваниям и нападениям вредителей. Наибольший иммунитет растение демонстрирует к поражению коккомикозом.
</t>
  </si>
  <si>
    <t xml:space="preserve">Черешня 'Наслаждение' представлена высокорослыми деревьями. Крона шаровидная, приподнятая.Плоды крупные, сердцевидной формы, выравненные. Кожица темно-красная.Мякоть красная, сочная, полухрящеватая. Вкус очень хороший, кисло-сладкий.Скороплодность черешни 'Наслаждение' ниже средней. Сорт десертный. Раннего срока созревания. Транспортабельный. Урожайность выше средней.Плоды крупные, по форме сердцевидные, оранжево – красные. Масса плода 6 – 6,8 г. </t>
  </si>
  <si>
    <t xml:space="preserve">Ревна — черешня среднепозднего срока созревания, выведенная во Всероссийском НИИ Люпина.Деревья характеризуются средними размерами и быстрыми темпами роста. Крона прочная, пирамидальной формы, среднезагущенная. Ветви отходят от ствола под большим углом.Ягоды черешни Ревна средней величины (средняя масса плода — 4,7 г, максимальная — 7,7 г,одномерные, плоскоокруглой формы, с широкой воронкой и округлой верхушкой. Кожица плотная, глянцевая, темно-красного окраса (практически черная), в основании вершины плода заметна белая точка. Мякоть темно-красного цвета, плотной консистенции, отличного десертного вкуса — сочная, сладкая. Сок темно-красный. Плодоножка средней толщины и длины. Отрыв от плодоножки сухой.Уровень транспортабельности черешни высокий. Назначение сорта универсальное.Сорт частично самоплодный. Доля завязываемости плодов при самоопылении не превышает 5%. Среди лучших опылителей черешни Ревна сорта: Ипуть, Речица, Овстуженка, Радица, Тютчевка, Компактная Веньяминова.Уровень скороплодности сорта ниже среднего: деревья начинают плодоносить только с 5-го года роста. Урожайность высокая.Общий уровень зимостойкости оценивается выше среднего.Отмечена высокая устойчивость сорта к коккомикозу.устойчивость к грибковым заболеваниям, высококачественные плоды, устойчивые к растрескиванию.
</t>
  </si>
  <si>
    <t>Главным достоинством является устойчивость к сильным морозам. В ходе наблюдения, при температуре до -35 градусов установлена сохранность почек более 20%.Дерево –  невысокое, крона пирамидальная.Цвет плодов – желтый с красно-розовыми вкраплениями. Янтарная мякоть не плотная, характеризуется высокой лежкостью. Форма – сердцевидная, сок плодов – бесцветный. От косточки отделяется хорошо. Черешки черешни расположены в виде зонтика, от плодов отделяются легко. На вкус мякоть сочная, медовая, кислинки практически нет.Черешня сорта Соперница среднего срока созревания.Растение самобесплодное, требуются опылители. Подойдут сорта черешни Янтарная, Гостинец, Ипуть.Сорт идеально подходит для северных широт и центральной части России.</t>
  </si>
  <si>
    <t>Сюбаровская черешня — сильнорослый, высокоурожайный, зимнеустойчивый сорт.густая, пышная крона формируется в виде пирамиды.Плодовые почки закладываются в букетных веточках на дереве, которому 3-4 года.Дерево самобесплодно, для опыления требуется сажать поблизости родственные породы: Народная, Северная, Гронковая. Наилучший опылитель — черешня Гронковая. Плоды средней величины, вес 5-6 г,форма сердцевидная, кончик удлиненный, закругленный, ближе к плодоножке форма расширяется,мягкая, нежная мякоть, сок красного цвета,кожица плотная, глянцевая, с блеском,вкус — сладкий, освежающий</t>
  </si>
  <si>
    <t>Черешня сорта Янтарная – дерево средней силы роста высотой 3-4 м. Крона пониклая, раскидистая, средней облиственности. Созревание плодов происходит в конце июня и начале июля. Ягоды собраны в букеты и хорошо отделяются от плодоножки. По описанию и фото черешни Янтарная ее плоды имеют светло-желтую окраску. Иногда на кожице появляется розоватый румянец. Форма ягод сердцевидная, масса в пределах 5,2-6,5 г. Мякоть нежная сочная кремового цвета. Косточка средних размеров, легко отделяется от мякоти. Вкус сладкий.Урожайность стабильная. Первые плоды созревают через 4 года после высадки дерева в грунт. Черешня способна долго висеть на ветках без осыпания. Желтые плоды не привлекают птиц, поэтому можно не беспокоиться о сохранности своего урожая.Плоды сорта Янтарная не переносят длительные транспортировки.Желтая черешня Янтарная обладает средней стойкостью к засухе. При отсутствии влаги опадают завязи и снижается урожайность.Сорт Янтарная переносит понижение температуры зимой до -30 °С. Для защиты от морозов дереву обеспечивают дополнительное укрытие.</t>
  </si>
  <si>
    <t>Кубанская комета</t>
  </si>
  <si>
    <t>Алые Паруса</t>
  </si>
  <si>
    <t>Несмеяна</t>
  </si>
  <si>
    <t>Принцесса</t>
  </si>
  <si>
    <t>Царская</t>
  </si>
  <si>
    <t>Лама</t>
  </si>
  <si>
    <t>Алыча Лама – урожайный сорт с декоративными свойствами из-за своей темно-красной листвы. Растение неприхотливо и устойчиво к морозам, выносит длительные периоды засухи.Алыча Лама относится к низкорослым видам – высота не превышает 2 м, чаще 130-150 см. Крона компактная, ее формируют в виде эффектной полукруглой сферы.Крупные плоды столового гибрида алычи и сливы округло-овальные, весом 15-40 г, мясистые. Волокнистая мякоть сочная, с изысканным фруктово-миндальным ароматом. Плотная кожица пурпурная, темная, есть сероватые подкожные точки. Небольшая косточка отделяется от темно-красной мякоти. Во вкусе алычи соединились приятная сладость и бодрящая кислинка, которая выражена особенно возле косточки.Сорт Лама унаследовал от слив зимостойкость, поэтому его можно культивировать в средней климатической полосе, на северо-западе страны, в Сибири и на Дальнем Востоке.</t>
  </si>
  <si>
    <t>дерево низкорослое и имеет высоту 2,5 м. Крона разреженная, компактная, круглая и слегка плоская. «Царская» слива имеет круглые плоды, средним весом от 18 до 25 г. На вкус сладко-кислая, сердцевина сочная яркого желтого цвета. Плоды алычи (сливы) «Царской» имеют малый восковой налет, кожура их плотная. Ценность заключается в богатых вкусовых характеристиках плодов и возможностью длительного хранения фруктов (до 1 месяца). Дерево отличается обилием плодов и скороспелостью. Уже на втором году можно получить первый урожай. Алыча «Царская» устойчива к морозам и заболеваниям.Само дерево алычи «Царской» и его крона обладает хорошей устойчивостью к морозам, они способны выдержать температуру до – 35градусов. Опылитель - Кубанская комета.</t>
  </si>
  <si>
    <t>Среднего срока созревания, плоды крупные, фиолетово-розовые, сладкого вкуса Средний срок созревания.Плоды крупные 20 г, округлой формы. Окраска плода фиолетово-синяя, почти черная. Косточка маленькая, легко отделяется от мякоти. Мякоть розово-оранжевая, сочная, приятного сладкого вкуса. Плоды транспортабельные, хороши для употребления в свежем виде и различных переработках. Сорт самобесплодный, зимостойкость высокая, урожайность высокая, ежегодная, вступает в плодоношение на 2-3-й год после посадки в сад. Созревают в августе. обладает хорошей устойчивостью к неблагоприятным погодным условиям, воздействию вредителей и болезней. Дерево низкорослое, компактное, с раскидистой, довольно редкой кроной. Полукарлик, высота 2,5 м</t>
  </si>
  <si>
    <t xml:space="preserve">Алыча 'Несмеяна' представлена высокорослыми деревьями. Крона раскидистая, средней густоты.Плоды крупные, 30 г., округлые, выравненные. Брюшной шов слабый, поверхностный. Окраска кожицы светло-красная. Воронка узкая, средней глубины. Вершина плодов плоская. Кожица средней толщины, плотная. Плодоножка средней длины и толщины, слабо прикреплена к плоду.Мякоть светло-красная, плотная, волокнистая. Вкус очень хороший, кисло-сладкий. Косточка среднего размера, отделяется.Скороплодность алычи оценивается как средняя. Сорт универсальный, самобесплодный. Очень раннего срока созревания. Урожайность средняя.Зимостойкость высокая.Алыча 'Несмеяна' относительно устойчива к болезням.Сорт универсального назначения
</t>
  </si>
  <si>
    <t>дерево с раскидистой редкой кроной. Листья крупные, тёмно-красные весной, зеленеющие сверху к концу вегетации, блестящие. Плоды средние, массой до 25 г, овальные. Мякоть ярко-красная нежная, сочная, приятного вкуса. Косточка не отделяется. Урожайность хорошая. Плоды используются в свежем виде и для консервирования. Может использоваться как декоративная культура. Зимостойкость высокая. Сорт устойчив к болезням. Срок созревания-ранне-средний ; высота дерева- до 4-4,5 м.частично самоплодный. Лучшие опылители:алыча Дынная, китайские сливы Красный шар и Скороплодная.</t>
  </si>
  <si>
    <t>алыча Дынная, китайские сливы Красный шар и Скороплодная.</t>
  </si>
  <si>
    <t> Сорт является морозостойким, может выдерживать низкие температуры до -25-30°С.Засухоустойчивость средняя, в длительные периоды без осадков алыча нуждается в дополнительном поливе.Кубанская комета частично является самоплодной культурой. Но для получения более богатого урожая рядом с деревьями рекомендуется высаживать опылители для алычи Кубанская комета. Это, прежде всего, сорта со схожими сроками цветения, например, Прамень, Сеянец, Красный шар.Одно из главных достоинств сорта – его высокая урожайность. С одного дерева через 2 или 3 года после посадки можно получить 10 кг урожая, со взрослением и ростом сливы объем урожая достигает 45-60 кг.Вкус алычи Кубанская комета очень приятный, слегка сладковатый, с освежающей нотой кислинки. Многие отмечают, что по своему вкусу слива напоминает абрикос. Плоды высоко оцениваются профессионалами и широко используются для приготовления соков, компотов, а также различных соусов.Кубанская комета обладает средней устойчивостью к болезням.Плоды имеют красно-фиолетовую кожуру, крупные, вес одной сливы может достигать 40-45 г.</t>
  </si>
  <si>
    <t>Ренклод Колхозный</t>
  </si>
  <si>
    <t>Утро</t>
  </si>
  <si>
    <t>Этюд</t>
  </si>
  <si>
    <t>Стартовая</t>
  </si>
  <si>
    <t>Болховчанка</t>
  </si>
  <si>
    <t>Светлячок</t>
  </si>
  <si>
    <t>Нарочь</t>
  </si>
  <si>
    <t>Яхонтовая</t>
  </si>
  <si>
    <t>Дерево среднерослое, с округло-шаровидной, раскидистой, довольно гус­той кроной.Плоды ниже средней величины, массой 20 г. Форма плодов округло-оваль­ная, иногда яйцевидная, асимметричная. Брюшной шов ясно выражен. Кожица темно-фиолетово-красной окраски, с интенсивным синевато-фиолетовым восковым налетом, грубая.Мякоть янтарно-желтая, грубая, сочная, очень плотная. Вкус кисло-сладкий.Косточка средней величины, удлиненно-овальной фор­мы, хорошо отделяется от мякоти.Зимостойкость и устойчивость к грибным болезням средние. Продуктивность средняя – около 20-35 кг с дерева. Сорт скороплодный, вы­сокосамоплодный, плодоносит практически ежегодно.</t>
  </si>
  <si>
    <t>Кромань</t>
  </si>
  <si>
    <t>Для сливы Кромань характерны среднерослые деревья, обладающие редкой и раскидистой кроной округлой формы.Деревья дают крупные плоды, средняя масса которых достигает 35-40 грамм.Плоды имеют круглую форму и покрыты восковым налетом. Главной их окраской является темно-красная, а окраска покрова имеет темно-синий цвет.Мякоть имеет желтоватый цвет и плотную сочную консистенцию. Для нее характерен сладковатый приятный вкус.</t>
  </si>
  <si>
    <t xml:space="preserve">Ренклод колхозный — старинный сорт Сливы домашней (Prunus domestica) среднепозднего срока созревания. Выведен во Всероссийском НИИ генетики и селекции плодовых растений им. И.В. Мичурина.Деревья небольшие (в высоту — до 2,5 — 3 метров), со средней силой роста. Крона раскидистая, плоскоокруглая, среднезагущенная и среднеоблиственная.Плоды сливы Ренклод колхозный мелкого или среднего размера (средняя масса – 15 — 20 г,округлой формы, с округлой верхушкой и довольно сильно приплюснутые со стороны плодоножки.Окраска плодов — зеленовато-желтая. У некоторых плодов с солнечной стороны имеется коричневато-красный румянец. Кожица тонкая, тусклая, с многочисленными подкожными точками серого цвета, отделяемость от мякоти хорошая. У неснятых слив поверхность кожицы покрыта голубовато-серым восковым налетом. Брюшной шов хорошо выражен. 
Мякоть светло-зеленого цвета, с легким желтоватым оттенком, средней плотности, нежной консистенции, сочная, с удовлетворительным кисловато-сладким вкусом (кислинка слабая).Сливы созревают дружно, во второй половине августа. Скороплодность средняя: в пору плодоношения деревья вступают на 4 — 5-й год.Сорт устойчив к камедетечению. В целом, устойчив к болезням, но во влажные годы отмечается восприимчивость к грибковым заболеваниям.Эта слива самобесплодная. Среди лучших опылителей выделяют: Венгерку московскую, Ренклод терновый, Скороспелку красную и Терн крупноплодный.Недостатками этот сорт тоже не обделен: при перезревании плоды сильно осыпаются, корнесобственные растения образуют обильную поросль.
</t>
  </si>
  <si>
    <t>Высота дерева сливы Утро средняя, достигает 3,5 м. Крона округлая, слегка приподнятая со средней облиственностью и загущенностью. Плоды сливы Утро зеленовато-желтые с легким розовым румянцем, возникающим на солнечной стороне. На кожице присутствует небольшой восковой налет. Фрукты яйцевидной формы вырастают весом до 40 г. Шов слабо развит, но отчетливо различим. Мякоть желтая, отличается приятным ароматом и кисло-сладким вкусом, получившим дегустационную оценку в 4 балла из 5. Она имеет тонкие волокна, при этом очень сочная.Засухоустойчивость оценивается как средняя. Особой морозостойкостью дерево тоже похвастаться не может: замечена сильная поражаемость ветвей и побегов морозами. Поэтому в зонах с суровыми зимами сорт Утро не выращивают.Слива Утро – абсолютно самоплодная, поэтому обходится без какого-либо опылителя. Сорт зацветает в стандартные для культуры сроки (в середине мая), а плоды дает рано, уже в начале августа. Созревание слив проходит неравномерно.Урожайность сорта Утро довольно высокая, с одного растения собирают до 15 кг слив, а в особо удачные годы даже по 30 кг вкусных ярких плодов. Этот показатель считается стабильным, так как низкая урожайность наблюдается только раз в 4 года.Плодоношение сливы наступает рано, на 4-6 год жизни дерево дает первые плоды.</t>
  </si>
  <si>
    <t>Слива Этюд относится к среднеранним сортам этой культуры. Сорт имеет повышенную степень зимостойкости.Деревья средние, высота достигает 1,8-2,2 метра. Крона округлая.Сливы созревают за короткий промежуток времени. Срок созревания средний и происходит с двадцатых числах августа. Плодоношение ежегодное и отличается стабильностью. С одного дерева собирается до 20 килограмм плодов.Плоды достигают 28-30 грамм. Форма овально-яйцевидная, выровненная. Брюшной шов заглублен не сильно. Цвет слив — красновато-фиолетовый. Кожица прочная, средней толщины. Восковой налёт густой. Подкожные точки многочисленные, насыщенно-серой окраски. Косточка средняя, овальная, свободно отходят от мякоти.Мякоть у сливы зеленовато-жёлтая, сочная, плотная, очень нежная, с выраженным кисло-сладким вкусом.Сливы отличаются хорошими показателями транспортабельности. При хранении в прохладных условиях не теряют своего вида, вкуса до 2 месяцев.</t>
  </si>
  <si>
    <t>Слива Стартовая относится к очень ранним сортам этой культуры.Дерево среднерослое. Крона густая, шаровидно-овальная.Сорт Стартовая скороплодный. Первые плоды снимаются через 4 года.Сливы универсального назначения. Применяется в свежем виде и в промышленности при изготовлении заготовок на зиму. Хранится около 3 недель.Верхняя часть плода овальная, основание вытянутое, ямка маленькая. Плоды овальные, восковой налёт сильный. Основным цветом сливы является фиолетовый, покровной цвет — бордовый. Подкожных точек у плода нет. Кожица толстая, но при еде не чувствуется. Масса плодов достигает 50-60 грамм.Мякоть очень сочная, кисло-сладкая, янтарного цвета. Сок прозрачный, водянистый, сладкий.Плоды от плодоножки отделяются легко, но с ветвей не осыпаются. Косточка удлинённая, большая, округло-яйцевидная, отделение от мякоти хорошее.</t>
  </si>
  <si>
    <t>Высота взрослого дерева, доходит до 5 метров. Крона средняя по густоте, имеет форму овала, ветки раскидистые. Масса плодов 40 г. Форма круглая. Цвет желто-зеленый. Кожа с восковым налетом, тонкая. Заметны точки подкожные, серые. Косточки небольшого размера с хорошим отделением от мякоти.Плоды характерны толстой сочной мякотью желтого цвета. Во вкусе присутствует небольшая кислинка. Плоды можно перерабатывать или употреблять свежими. При перевозке сохранность средняя.Цветение наступает рано. Собирать урожай можно в конце июля. Относят к скороплодным. Начало плодоношения третий год с года посадки. Плодоносит ежегодно. Урожаи стабильные. По показателям засухоустойчивости, зимостойкости, отношению к болезням и вредителям оценки хорошие.</t>
  </si>
  <si>
    <t>Сорт быстрорастущий, засухоустойчивый. Плодоношение наступает с третьего или четвёртого года после посадки. Цветковые почки почти не повреждаются весенними заморозками. Слива имеет иммунитет ко многим болезням и вредителям.Урожай ежегодный, собирается в конце августа. С дерева снимается 45-50 килограмм вкусных плодов. В момент созревания плоды принимают ярко-золотистую окраску с крапчатым румянцем. Кожица тонкая. Вес плодов 25-35 грамм.Форма округло-вытянутая. Мякоть золотистая, сочная, сладкого десертного слегка кисловатого вкуса.Дерево этого сорта вырастает мощным, достигает 5,5 метров в высоту. Крона аккуратная, округлая, среднезагущенная.Вирусные болезни не поражают этот сорт сливы.В роли опылителей рядом высаживаются сорта: Скороспелка красная, Память Тимирязева, Венгерка московская.</t>
  </si>
  <si>
    <t>Это деревце до 2,5 метров высотой с округлой, густой кроной.Восковой налет на плодах незначительный, бороздки и воронки отсутствуют, кожица гладкая, нежная, мякоть кремового, ближе к желтому цвета, сочная, очень нежная, сладкая, а сама сливина до 40-45 граммов, яйцевидной формы.Урожайность сорта высокая, плодоношение стабильное.сорт является самобесплодным, опылитель - Ренклод колхозный.Плоды созревают во второй половине августа и использование их универсальное благодаря замечательному вкусу.Деревце средней силы роста героически переносит морозы за 30 градусов, что является немаловажным достоинством сорта.Мякоть желтая, нежная, сочная, сок бесцветный.Вкус кисло-сладкий</t>
  </si>
  <si>
    <t>АБРИКОС</t>
  </si>
  <si>
    <t>Триумф Северный</t>
  </si>
  <si>
    <t>Успех</t>
  </si>
  <si>
    <t>Плоды слегка вытянутой формы, масса одного колеблется в пределах 30-40 г, но при регулярном уходе достигает 50-60 г. Цвет абрикосов в период сбора урожая – желто-розовый, вкус сладкий.Как и у большинства северных сортов, плоды похожи на алычу. Кожица с небольшим опушением, средней толщины. Мякоть сочная, от косточки отделяется очень легко. Косточка большая. Держатся абрикосы на дереве крепко, даже при сильном ветре опадание не наблюдается.Скороплодность сорта. Первое плодоношение отмечается на 5 год после посадки.Самоопыляемость. Опылители для абрикоса Триумф Северный не требуются, сорт отлично плодоносит при одиночных посадках.Устойчивость к основным заболеваниям культуры, особенно к грибковым поражениям. Сорт не требует частых профилактических обработок. Поддается быстрому излечению при возникновении проблем.Ветки сорта без поражений переносят мороз до -40° С, но при постоянстве показателя. Как только начинаются резкие перепады температуры, однолетние побеги могут подмерзать. Тогда плодоношение продолжается на двух или трехлетних. Почки на низкую температуру реагируют хуже, их морозостойкость квалифицируется как средняя. Не цветет абрикос Триумф Северный в годы с внезапными весенними заморозками. Корни расположены близко к поверхности, поэтому сорт не переносит длительной засухи. Зимостойкость абрикоса сорта Северный Триумф считается выше средней.</t>
  </si>
  <si>
    <t>Дерево у рассматриваемого абрикоса средней силы роста — достигает в высоту не более трёх метров. Крона — округло-пирамидальная, со слабым ветвлением. Скороплодность сорта довольно высокая — 5–6 лет с момента прививки либо 3–4 года с момента посадки двухлетнего саженца. Обычно первые плоды снимают в начале августа, а в более северных регионах — в конце августа и даже в начале сентября.Сорт частично самоплодный, поэтому наличие поблизости опылителя приветствуется(Триумф Северный).Сорт Успех характеризуется высокой морозостойкостью древесины и цветочных почек в состоянии покоя. Отмечены случаи успешной перезимовки при морозах до -39,9 °C. Но к возвратным заморозкам устойчивость цветочных почек намного ниже. А также сорт обладает неплохой засухоустойчивостью.Плоды у абрикоса среднего размера. Различные источники сообщают о массе ягоды в пределах 20–35 грамм. Форма ягоды — округлая. Кожица — тонкая, янтарно-жёлтого цвета с лёгким красновато-розовым румянцем с солнечной стороны. Мякоть плотная, сочная, волокнистая, обладающая приятным кисловато-сладким вкусом. Назначение плодов — универсальное</t>
  </si>
  <si>
    <r>
      <t>Дерево</t>
    </r>
    <r>
      <rPr>
        <sz val="10"/>
        <rFont val="Times New Roman"/>
        <family val="1"/>
        <charset val="204"/>
      </rPr>
      <t xml:space="preserve"> с широкопирамидальной или округлой, густооблиственной кроной. Скелетные сучья отходят под большим углом, скрепление их прочное.Дерево с широкопирамидальной или округлой, густооблиственной кроной. Скелетные сучья отходят под большим углом, скрепление их прочное.Мякоть беловатая, сочная, немного рыхлая, часто наливается, отличного сладко-кислого вкуса. Мякоть более плотная и сочная, чем у Папировки, к тому же не становится мучнистой. Плоды созревают одновременно 5-15 августа. Потребление – август. После съема плоды могут храниться 10-12 дней. 
Сорт скороплодный. 
</t>
    </r>
  </si>
  <si>
    <r>
      <t>Дерево</t>
    </r>
    <r>
      <rPr>
        <sz val="10"/>
        <color rgb="FF333333"/>
        <rFont val="Times New Roman"/>
        <family val="1"/>
        <charset val="204"/>
      </rPr>
      <t> сильнорослое, с пирамидальной, приподнятой кроной средней густоты. Преимущественное плодоношение – на букетных веточках.Сорт среднеспелый. Зимостойкий, урожайный (до 17 т/га).Биологические особенности: вступает в плодоношение на 4-й год после посадки в сад на семенном подвое дикая черешня. Самобесплодный. Лучшие опылители – Волочаевка, Вянок, Новодворская. Устойчив к коккомикозу, не поражается монилиальным ожогом.Плоды крупные (средняя масса – 5,7 г), округлые, темно-красные.Косточка средних размеров, хорошо отделяется от мякоти.Мякоть темно-красная, средней плотности, сочная, приятного кисло-сладкого вкуса (дегустационная оценка – 4,8 балла). Сок темно-красный.</t>
    </r>
  </si>
  <si>
    <r>
      <rPr>
        <sz val="10"/>
        <rFont val="Times New Roman"/>
        <family val="1"/>
        <charset val="204"/>
      </rPr>
      <t>Видная — груша с плодами позднелетнего срока созревания, выведенная в 1958 году во Всероссийском селекционно-технологическом институте садоводства и питомниководства.Деревья сильнорослые.Плоды груши Видная по размеру средние и более крупные (вес составляет в среднем 150 — 180 г, самые крупные экземпляры достигают 200 г, самые мелкие весят около 130 г), удлиненно-грушевидной формы, симметричные, на поверхности — ребристые, неровные (с бугорками). Кожица плотная. По основному окрасу плоды зеленовато-желтые, покровная окраска выражена через легкий красновато-оранжевый загар.Мякоть белая, со слабым желтоватым оттенком, плотной структуры, маслянистая, достаточно сочная, отличного кисловато-сладкого десертного вкуса (с мускатным привкусом). Помимо употребления в свежем виде, плоды хорошо подходят для всех видов переработки (соки, компоты, варенье, пюре и пр.) Скороплодность груши Видная средняя. Деревья начинают плодоносить на 4 — 5 год (с года роста в условиях питомника). Урожаи обильные и регулярные, каждое дерево приносит до 40 — 60 кг плодов. Зимостойкость вполне высокая и не уступает уровню старых среднероссийских сортов. Устойчивость к грибковым заболеваниям хорошая. Сорт самоплодный. Цветение позднее (в конце мая). В целом, груша неприхотлива в уходе и хорошо растет даже на весьма бедных почвах (например, на глинистых). Очевидными достоинствами сорта являются: высокий уровень экологической устойчивости, регулярные обильные урожаи, крупные нарядные плоды с неплохим вкусом, самоплодность. Главным недостатком является низкая лежкоспособность (не больше недели).</t>
    </r>
    <r>
      <rPr>
        <sz val="10"/>
        <color rgb="FF686A6F"/>
        <rFont val="Times New Roman"/>
        <family val="1"/>
        <charset val="204"/>
      </rPr>
      <t xml:space="preserve">
</t>
    </r>
  </si>
  <si>
    <r>
      <t>Дерево</t>
    </r>
    <r>
      <rPr>
        <sz val="10"/>
        <rFont val="Times New Roman"/>
        <family val="1"/>
        <charset val="204"/>
      </rPr>
      <t> средней силы роста, крона средней густоты, широкопирамидальная.Плоды средней величины (средняя масса – 140 г), грушевидной формы. Основная окраска зеленая в момент съема, покровная отсутствует или в виде кирпично-красного легкого румянца.Мякоть белая, сочная, маслянистая, со средним ароматом, приятного кисло-сладкого вкуса.Достоинство: Сорт среднезимостойкий, высокоурожайный (до 20 т/га), среднеустойчив к парше, устойчив к бактериальному раку, плодоношение регулярное.</t>
    </r>
  </si>
  <si>
    <t>Жимолость</t>
  </si>
  <si>
    <t>Морена</t>
  </si>
  <si>
    <t xml:space="preserve">Морена — раннеспелый сорт жимолости отечественной селекции, выведенный в городе Санкт-Петербург на Павловской опытной станции ВИР им. Н.И. Вавилова.Это один из лучших сортов для выращивания в условиях Северо-Запада.Кусты средней силы роста, широкие (высотой — до 1,7 м, диаметром — до 1,7 м), с аккуратной приземистой кроной овальной формы, не склонной к загущению.Плоды этой жимолости крупные (в длину — до 2,5 — 3 см, в диаметре — до 1,1 см, весом — более 1,0 — 1,3 г, максимум до 3,5 г), одномерные, удлиненно-кувшиновидной формы, с полупрозрачной тонкой кожицей и слабобугристой поверхностью. Окраска ягод — сине-голубая, кожица покрыта сильным восковым налетом. Вкус ягод — приятный кисло-сладкий, десертного типа, без горечи. Мякоть нежная, мягкая, слабоароматная.В целом, осыпаемость зрелых ягод слабая.Сорт скороплодный, устойчивый к низким температурам (зимостойкость выше среднего уровня). Редко поражается болезнями и вредителями. Жимолость Морена самобесплодна. Среди лучших ее опылителей выделяют сорта Виола и Голубое веретено. Другие сорта-опылители: Амфора, Камчадалка, Мальвина, Памяти Куминова
</t>
  </si>
  <si>
    <t>Нимфа</t>
  </si>
  <si>
    <t>Плоды очень крупные, длиной 3 см. Масса 0,9-1,2 г. Форма широковеретеновидная, иногда изогнутая. Поверхность бугристая. Вкус кисло-сладкий с пикантной терпкостью. Кожица тонкая. Урожайность до 1,3 кг с куста. Осыпаемость отсутствует. Куст сильнорослый, слабо раскидистый, с овальной кроной. Побеги опушенные. Листья крупные, темно-зеленые, удлиненно-овальные с заостренной вершиной и широкоовальным основанием. Для универсального использования.</t>
  </si>
  <si>
    <t>Павловская</t>
  </si>
  <si>
    <t>Плоды некрупные, длиной 2 см. Масса 0,6-0,8 г. Форма овальная с широким плоским основанием и заостренной верхушкой. Поверхность практически ровная. Вкус кисло-сладкий. Кожица тонкая, мякоть плотная. Осыпаемость практически отсутствует. Урожайность 1,3 кг с куста. Хорошая транспортабельность плодов. Куст с широкой обратноконической кроной, высотой 1,4 м. Побеги опушенные. Листья светло-зеленые, удлиненно-овальные с округлыми вершиной и основанием. Для универсального использования.</t>
  </si>
  <si>
    <t>Жимолость 2года</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</si>
</sst>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quot;р.&quot;"/>
    <numFmt numFmtId="165" formatCode="[$-419]d\ mmm\ yy;@"/>
  </numFmts>
  <fonts count="53" x14ac:knownFonts="1">
    <font>
      <sz val="11"/>
      <color theme="1"/>
      <name val="Calibri"/>
      <family val="2"/>
      <charset val="204"/>
      <scheme val="minor"/>
    </font>
    <font>
      <u/>
      <sz val="11"/>
      <color theme="10"/>
      <name val="Calibri"/>
      <family val="2"/>
      <charset val="204"/>
      <scheme val="minor"/>
    </font>
    <font>
      <b/>
      <sz val="16"/>
      <color theme="6" tint="-0.249977111117893"/>
      <name val="Arial"/>
      <family val="2"/>
      <charset val="204"/>
    </font>
    <font>
      <sz val="16"/>
      <color theme="1"/>
      <name val="Arial"/>
      <family val="2"/>
      <charset val="204"/>
    </font>
    <font>
      <sz val="14"/>
      <color theme="6" tint="-0.249977111117893"/>
      <name val="Arial"/>
      <family val="2"/>
      <charset val="204"/>
    </font>
    <font>
      <sz val="8"/>
      <name val="Arial"/>
      <family val="2"/>
    </font>
    <font>
      <sz val="9"/>
      <name val="Arial"/>
      <family val="2"/>
      <charset val="204"/>
    </font>
    <font>
      <sz val="9"/>
      <color theme="1"/>
      <name val="Arial"/>
      <family val="2"/>
      <charset val="204"/>
    </font>
    <font>
      <sz val="12"/>
      <color theme="6" tint="-0.249977111117893"/>
      <name val="Arial"/>
      <family val="2"/>
      <charset val="204"/>
    </font>
    <font>
      <b/>
      <i/>
      <sz val="12"/>
      <color theme="6" tint="-0.249977111117893"/>
      <name val="Arial"/>
      <family val="2"/>
      <charset val="204"/>
    </font>
    <font>
      <i/>
      <sz val="8"/>
      <name val="Trebuchet MS"/>
      <family val="2"/>
      <charset val="204"/>
    </font>
    <font>
      <b/>
      <sz val="8"/>
      <color theme="1"/>
      <name val="Arial"/>
      <family val="2"/>
      <charset val="204"/>
    </font>
    <font>
      <sz val="12"/>
      <color theme="1"/>
      <name val="Times New Roman"/>
      <family val="1"/>
      <charset val="204"/>
    </font>
    <font>
      <b/>
      <sz val="14"/>
      <color theme="1"/>
      <name val="Times New Roman"/>
      <family val="1"/>
      <charset val="204"/>
    </font>
    <font>
      <u/>
      <sz val="12"/>
      <color theme="1"/>
      <name val="Times New Roman"/>
      <family val="1"/>
      <charset val="204"/>
    </font>
    <font>
      <sz val="12"/>
      <color rgb="FF000000"/>
      <name val="Times New Roman"/>
      <family val="1"/>
      <charset val="204"/>
    </font>
    <font>
      <sz val="10"/>
      <color theme="1"/>
      <name val="Times New Roman"/>
      <family val="1"/>
      <charset val="204"/>
    </font>
    <font>
      <b/>
      <sz val="10"/>
      <color theme="1"/>
      <name val="Times New Roman"/>
      <family val="1"/>
      <charset val="204"/>
    </font>
    <font>
      <b/>
      <u/>
      <sz val="12"/>
      <color theme="1"/>
      <name val="Times New Roman"/>
      <family val="1"/>
      <charset val="204"/>
    </font>
    <font>
      <b/>
      <sz val="12"/>
      <color rgb="FF000000"/>
      <name val="Times New Roman"/>
      <family val="1"/>
      <charset val="204"/>
    </font>
    <font>
      <sz val="11"/>
      <color rgb="FF000000"/>
      <name val="Times New Roman"/>
      <family val="1"/>
      <charset val="204"/>
    </font>
    <font>
      <u/>
      <sz val="10"/>
      <color theme="1"/>
      <name val="Times New Roman"/>
      <family val="1"/>
      <charset val="204"/>
    </font>
    <font>
      <b/>
      <u/>
      <sz val="10"/>
      <color theme="1"/>
      <name val="Times New Roman"/>
      <family val="1"/>
      <charset val="204"/>
    </font>
    <font>
      <sz val="11"/>
      <name val="Calibri"/>
      <family val="2"/>
      <charset val="204"/>
      <scheme val="minor"/>
    </font>
    <font>
      <b/>
      <sz val="11"/>
      <color theme="1"/>
      <name val="Calibri"/>
      <family val="2"/>
      <charset val="204"/>
      <scheme val="minor"/>
    </font>
    <font>
      <b/>
      <sz val="15"/>
      <color theme="1"/>
      <name val="Calibri"/>
      <family val="2"/>
      <charset val="204"/>
      <scheme val="minor"/>
    </font>
    <font>
      <b/>
      <u/>
      <sz val="12"/>
      <color rgb="FF000000"/>
      <name val="Times New Roman"/>
      <family val="1"/>
      <charset val="204"/>
    </font>
    <font>
      <u/>
      <sz val="14"/>
      <color theme="1"/>
      <name val="Times New Roman"/>
      <family val="1"/>
      <charset val="204"/>
    </font>
    <font>
      <b/>
      <i/>
      <sz val="9"/>
      <color rgb="FFFF0000"/>
      <name val="Arial"/>
      <family val="2"/>
      <charset val="204"/>
    </font>
    <font>
      <b/>
      <i/>
      <sz val="11"/>
      <color rgb="FFFF0000"/>
      <name val="Arial"/>
      <family val="2"/>
      <charset val="204"/>
    </font>
    <font>
      <b/>
      <sz val="10"/>
      <color rgb="FF000000"/>
      <name val="Calibri"/>
      <family val="2"/>
      <charset val="204"/>
      <scheme val="minor"/>
    </font>
    <font>
      <b/>
      <sz val="10"/>
      <color theme="1"/>
      <name val="Calibri"/>
      <family val="2"/>
      <charset val="204"/>
      <scheme val="minor"/>
    </font>
    <font>
      <sz val="9"/>
      <color theme="1"/>
      <name val="Calibri"/>
      <family val="2"/>
      <charset val="204"/>
      <scheme val="minor"/>
    </font>
    <font>
      <b/>
      <sz val="8"/>
      <color rgb="FFFF0000"/>
      <name val="Arial"/>
      <family val="2"/>
      <charset val="204"/>
    </font>
    <font>
      <b/>
      <i/>
      <sz val="12"/>
      <name val="Arial"/>
      <family val="2"/>
      <charset val="204"/>
    </font>
    <font>
      <b/>
      <sz val="9"/>
      <name val="Trebuchet MS"/>
      <family val="2"/>
    </font>
    <font>
      <sz val="9"/>
      <name val="Times New Roman"/>
      <family val="1"/>
      <charset val="204"/>
    </font>
    <font>
      <sz val="11"/>
      <color theme="1"/>
      <name val="Times New Roman"/>
      <family val="1"/>
      <charset val="204"/>
    </font>
    <font>
      <b/>
      <sz val="9"/>
      <name val="Times New Roman"/>
      <family val="1"/>
      <charset val="204"/>
    </font>
    <font>
      <sz val="9"/>
      <color rgb="FF000000"/>
      <name val="Times New Roman"/>
      <family val="1"/>
      <charset val="204"/>
    </font>
    <font>
      <sz val="10"/>
      <color rgb="FF444444"/>
      <name val="Times New Roman"/>
      <family val="1"/>
      <charset val="204"/>
    </font>
    <font>
      <sz val="10"/>
      <name val="Times New Roman"/>
      <family val="1"/>
      <charset val="204"/>
    </font>
    <font>
      <sz val="10"/>
      <color rgb="FF000000"/>
      <name val="Times New Roman"/>
      <family val="1"/>
      <charset val="204"/>
    </font>
    <font>
      <b/>
      <sz val="10"/>
      <name val="Times New Roman"/>
      <family val="1"/>
      <charset val="204"/>
    </font>
    <font>
      <b/>
      <sz val="10"/>
      <color rgb="FF333333"/>
      <name val="Times New Roman"/>
      <family val="1"/>
      <charset val="204"/>
    </font>
    <font>
      <sz val="10"/>
      <color rgb="FF333333"/>
      <name val="Times New Roman"/>
      <family val="1"/>
      <charset val="204"/>
    </font>
    <font>
      <sz val="10"/>
      <color rgb="FF222222"/>
      <name val="Times New Roman"/>
      <family val="1"/>
      <charset val="204"/>
    </font>
    <font>
      <sz val="10"/>
      <color rgb="FF323458"/>
      <name val="Times New Roman"/>
      <family val="1"/>
      <charset val="204"/>
    </font>
    <font>
      <u/>
      <sz val="10"/>
      <color theme="10"/>
      <name val="Times New Roman"/>
      <family val="1"/>
      <charset val="204"/>
    </font>
    <font>
      <sz val="10"/>
      <color rgb="FF686A6F"/>
      <name val="Times New Roman"/>
      <family val="1"/>
      <charset val="204"/>
    </font>
    <font>
      <sz val="10"/>
      <color rgb="FF121401"/>
      <name val="Times New Roman"/>
      <family val="1"/>
      <charset val="204"/>
    </font>
    <font>
      <sz val="10"/>
      <color rgb="FF303030"/>
      <name val="Times New Roman"/>
      <family val="1"/>
      <charset val="204"/>
    </font>
    <font>
      <sz val="9"/>
      <name val="Helvetica"/>
      <family val="2"/>
    </font>
  </fonts>
  <fills count="5">
    <fill>
      <patternFill patternType="none"/>
    </fill>
    <fill>
      <patternFill patternType="gray125"/>
    </fill>
    <fill>
      <patternFill patternType="solid">
        <fgColor theme="3" tint="0.59999389629810485"/>
        <bgColor indexed="64"/>
      </patternFill>
    </fill>
    <fill>
      <patternFill patternType="solid">
        <fgColor rgb="FF168703"/>
        <bgColor indexed="64"/>
      </patternFill>
    </fill>
    <fill>
      <patternFill patternType="solid">
        <fgColor rgb="FFA4FD9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applyNumberFormat="0" applyFill="0" applyBorder="0" applyAlignment="0" applyProtection="0"/>
    <xf numFmtId="0" fontId="5" fillId="0" borderId="0"/>
  </cellStyleXfs>
  <cellXfs count="112">
    <xf numFmtId="0" fontId="0" fillId="0" borderId="0" xfId="0"/>
    <xf numFmtId="0" fontId="0" fillId="0" borderId="0" xfId="0"/>
    <xf numFmtId="0" fontId="13" fillId="0" borderId="0" xfId="0" applyFont="1" applyAlignment="1">
      <alignment vertical="center"/>
    </xf>
    <xf numFmtId="0" fontId="12" fillId="0" borderId="0" xfId="0" applyFont="1" applyAlignment="1">
      <alignment vertical="center"/>
    </xf>
    <xf numFmtId="0" fontId="17" fillId="0" borderId="0" xfId="0" applyFont="1" applyAlignment="1">
      <alignment vertical="center"/>
    </xf>
    <xf numFmtId="0" fontId="18" fillId="0" borderId="0" xfId="0" applyFont="1" applyAlignment="1">
      <alignment horizontal="left" vertical="center" indent="12"/>
    </xf>
    <xf numFmtId="0" fontId="20" fillId="0" borderId="0" xfId="0" applyFont="1" applyAlignment="1">
      <alignment vertical="center"/>
    </xf>
    <xf numFmtId="0" fontId="0" fillId="0" borderId="1" xfId="0" applyBorder="1"/>
    <xf numFmtId="0" fontId="0" fillId="0" borderId="0" xfId="0" applyBorder="1"/>
    <xf numFmtId="0" fontId="24" fillId="2" borderId="1" xfId="0" applyFont="1" applyFill="1" applyBorder="1"/>
    <xf numFmtId="0" fontId="24" fillId="2" borderId="1" xfId="0" applyFont="1" applyFill="1" applyBorder="1" applyAlignment="1">
      <alignment wrapText="1"/>
    </xf>
    <xf numFmtId="0" fontId="25" fillId="2" borderId="1" xfId="0" applyFont="1" applyFill="1" applyBorder="1"/>
    <xf numFmtId="0" fontId="24" fillId="2" borderId="0" xfId="0" applyFont="1" applyFill="1"/>
    <xf numFmtId="0" fontId="12" fillId="0" borderId="1" xfId="0" applyFont="1" applyBorder="1" applyAlignment="1">
      <alignment horizontal="center" vertical="center"/>
    </xf>
    <xf numFmtId="0" fontId="14" fillId="0" borderId="1" xfId="0" applyFont="1" applyBorder="1" applyAlignment="1">
      <alignment horizontal="center" vertical="center"/>
    </xf>
    <xf numFmtId="0" fontId="16" fillId="0" borderId="1" xfId="0" applyFont="1" applyBorder="1" applyAlignment="1">
      <alignment horizontal="center" vertical="center"/>
    </xf>
    <xf numFmtId="0" fontId="21" fillId="0" borderId="1" xfId="0" applyFont="1" applyBorder="1" applyAlignment="1">
      <alignment horizontal="center" vertical="center"/>
    </xf>
    <xf numFmtId="0" fontId="15" fillId="0" borderId="1" xfId="0" applyFont="1" applyBorder="1" applyAlignment="1">
      <alignment horizontal="left" vertical="center" indent="5"/>
    </xf>
    <xf numFmtId="0" fontId="0" fillId="0" borderId="1" xfId="0" applyFont="1" applyBorder="1"/>
    <xf numFmtId="0" fontId="27" fillId="0" borderId="1" xfId="0" applyFont="1" applyBorder="1" applyAlignment="1">
      <alignment horizontal="center" vertical="center"/>
    </xf>
    <xf numFmtId="0" fontId="17" fillId="2" borderId="1" xfId="0" applyFont="1" applyFill="1" applyBorder="1" applyAlignment="1">
      <alignment horizontal="left" vertical="top"/>
    </xf>
    <xf numFmtId="0" fontId="19" fillId="2" borderId="1" xfId="0" applyFont="1" applyFill="1" applyBorder="1" applyAlignment="1">
      <alignment horizontal="left" vertical="center" indent="12"/>
    </xf>
    <xf numFmtId="0" fontId="13" fillId="2" borderId="1" xfId="0" applyFont="1" applyFill="1" applyBorder="1" applyAlignment="1">
      <alignment vertical="center"/>
    </xf>
    <xf numFmtId="0" fontId="24" fillId="2" borderId="1" xfId="0" applyFont="1" applyFill="1" applyBorder="1" applyAlignment="1">
      <alignment horizontal="center" vertical="center"/>
    </xf>
    <xf numFmtId="0" fontId="18" fillId="2" borderId="1" xfId="0" applyFont="1" applyFill="1" applyBorder="1" applyAlignment="1">
      <alignment horizontal="center" vertical="center"/>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xf>
    <xf numFmtId="0" fontId="0" fillId="3" borderId="0" xfId="0" applyFill="1"/>
    <xf numFmtId="0" fontId="6" fillId="4" borderId="0" xfId="2" applyFont="1" applyFill="1" applyBorder="1" applyAlignment="1" applyProtection="1">
      <alignment horizontal="left"/>
      <protection hidden="1"/>
    </xf>
    <xf numFmtId="0" fontId="0" fillId="4" borderId="0" xfId="0" applyFill="1"/>
    <xf numFmtId="0" fontId="8" fillId="4" borderId="0" xfId="0" applyFont="1" applyFill="1" applyBorder="1" applyAlignment="1" applyProtection="1">
      <alignment horizontal="center" vertical="center"/>
      <protection hidden="1"/>
    </xf>
    <xf numFmtId="0" fontId="4" fillId="4" borderId="0" xfId="0" applyFont="1" applyFill="1" applyBorder="1" applyAlignment="1" applyProtection="1">
      <alignment horizontal="center" vertical="center"/>
      <protection hidden="1"/>
    </xf>
    <xf numFmtId="0" fontId="0" fillId="4" borderId="0" xfId="0" applyFill="1" applyProtection="1">
      <protection locked="0" hidden="1"/>
    </xf>
    <xf numFmtId="0" fontId="9" fillId="4" borderId="0" xfId="0" applyFont="1" applyFill="1" applyBorder="1" applyAlignment="1" applyProtection="1">
      <alignment horizontal="center" vertical="center"/>
      <protection hidden="1"/>
    </xf>
    <xf numFmtId="0" fontId="2" fillId="4" borderId="0" xfId="0" applyFont="1" applyFill="1" applyBorder="1" applyAlignment="1" applyProtection="1">
      <alignment horizontal="center" vertical="center"/>
      <protection hidden="1"/>
    </xf>
    <xf numFmtId="0" fontId="8" fillId="4" borderId="0" xfId="0" applyFont="1" applyFill="1" applyBorder="1" applyAlignment="1" applyProtection="1">
      <alignment horizontal="left" vertical="center"/>
      <protection hidden="1"/>
    </xf>
    <xf numFmtId="0" fontId="3" fillId="4" borderId="0" xfId="0" applyFont="1" applyFill="1" applyBorder="1" applyAlignment="1">
      <alignment horizontal="center" vertical="center"/>
    </xf>
    <xf numFmtId="0" fontId="1" fillId="4" borderId="0" xfId="1" applyFill="1" applyAlignment="1">
      <alignment horizontal="left"/>
    </xf>
    <xf numFmtId="0" fontId="0" fillId="4" borderId="0" xfId="0" applyFill="1" applyAlignment="1" applyProtection="1">
      <alignment horizontal="center"/>
      <protection hidden="1"/>
    </xf>
    <xf numFmtId="0" fontId="7" fillId="4" borderId="0" xfId="0" applyFont="1" applyFill="1" applyAlignment="1" applyProtection="1">
      <alignment horizontal="left"/>
      <protection hidden="1"/>
    </xf>
    <xf numFmtId="0" fontId="29" fillId="4" borderId="0" xfId="0" applyFont="1" applyFill="1" applyBorder="1" applyAlignment="1" applyProtection="1">
      <alignment horizontal="left" vertical="center"/>
      <protection hidden="1"/>
    </xf>
    <xf numFmtId="0" fontId="28" fillId="4" borderId="0" xfId="2" applyFont="1" applyFill="1" applyBorder="1" applyAlignment="1" applyProtection="1">
      <alignment horizontal="center"/>
      <protection hidden="1"/>
    </xf>
    <xf numFmtId="0" fontId="6" fillId="4" borderId="0" xfId="2" applyFont="1" applyFill="1" applyBorder="1" applyAlignment="1" applyProtection="1">
      <alignment horizontal="center"/>
      <protection hidden="1"/>
    </xf>
    <xf numFmtId="2" fontId="11" fillId="4" borderId="0" xfId="0" applyNumberFormat="1" applyFont="1" applyFill="1" applyBorder="1" applyAlignment="1">
      <alignment horizontal="right" vertical="center"/>
    </xf>
    <xf numFmtId="165" fontId="0" fillId="4" borderId="0" xfId="0" applyNumberFormat="1" applyFill="1" applyProtection="1">
      <protection locked="0" hidden="1"/>
    </xf>
    <xf numFmtId="164" fontId="0" fillId="4" borderId="0" xfId="0" applyNumberFormat="1" applyFill="1" applyProtection="1">
      <protection locked="0" hidden="1"/>
    </xf>
    <xf numFmtId="0" fontId="33" fillId="4" borderId="0" xfId="0" applyFont="1" applyFill="1" applyBorder="1" applyAlignment="1">
      <alignment horizontal="left" vertical="center"/>
    </xf>
    <xf numFmtId="0" fontId="34" fillId="4" borderId="0" xfId="0" applyFont="1" applyFill="1" applyBorder="1" applyAlignment="1" applyProtection="1">
      <alignment horizontal="left" vertical="center"/>
      <protection hidden="1"/>
    </xf>
    <xf numFmtId="0" fontId="30" fillId="4" borderId="1" xfId="0" applyFont="1" applyFill="1" applyBorder="1" applyAlignment="1">
      <alignment vertical="center"/>
    </xf>
    <xf numFmtId="0" fontId="0" fillId="4" borderId="1" xfId="0" applyFill="1" applyBorder="1" applyAlignment="1" applyProtection="1">
      <alignment horizontal="center"/>
      <protection hidden="1"/>
    </xf>
    <xf numFmtId="0" fontId="31" fillId="4" borderId="1" xfId="0" applyFont="1" applyFill="1" applyBorder="1"/>
    <xf numFmtId="0" fontId="0" fillId="4" borderId="1" xfId="0" applyFill="1" applyBorder="1"/>
    <xf numFmtId="0" fontId="6" fillId="4" borderId="1" xfId="2" applyFont="1" applyFill="1" applyBorder="1" applyAlignment="1" applyProtection="1">
      <alignment vertical="top"/>
      <protection hidden="1"/>
    </xf>
    <xf numFmtId="0" fontId="32" fillId="4" borderId="1" xfId="0" applyFont="1" applyFill="1" applyBorder="1" applyAlignment="1">
      <alignment vertical="top"/>
    </xf>
    <xf numFmtId="164" fontId="10" fillId="4" borderId="1" xfId="0" applyNumberFormat="1" applyFont="1" applyFill="1" applyBorder="1" applyAlignment="1" applyProtection="1">
      <alignment horizontal="center"/>
      <protection locked="0" hidden="1"/>
    </xf>
    <xf numFmtId="0" fontId="6" fillId="3" borderId="1" xfId="2" applyFont="1" applyFill="1" applyBorder="1" applyAlignment="1" applyProtection="1">
      <alignment horizontal="left"/>
      <protection hidden="1"/>
    </xf>
    <xf numFmtId="0" fontId="35" fillId="3" borderId="1" xfId="0" applyNumberFormat="1" applyFont="1" applyFill="1" applyBorder="1" applyAlignment="1" applyProtection="1">
      <alignment horizontal="left" vertical="center" wrapText="1"/>
      <protection hidden="1"/>
    </xf>
    <xf numFmtId="0" fontId="35" fillId="3" borderId="1" xfId="0" applyNumberFormat="1" applyFont="1" applyFill="1" applyBorder="1" applyAlignment="1" applyProtection="1">
      <alignment horizontal="center" vertical="center" wrapText="1"/>
      <protection hidden="1"/>
    </xf>
    <xf numFmtId="0" fontId="35" fillId="3" borderId="1" xfId="0" applyNumberFormat="1" applyFont="1" applyFill="1" applyBorder="1" applyAlignment="1" applyProtection="1">
      <alignment horizontal="center" vertical="center" wrapText="1"/>
    </xf>
    <xf numFmtId="0" fontId="35" fillId="3" borderId="1" xfId="0" applyNumberFormat="1" applyFont="1" applyFill="1" applyBorder="1" applyAlignment="1" applyProtection="1">
      <alignment horizontal="center" vertical="center" wrapText="1"/>
      <protection locked="0" hidden="1"/>
    </xf>
    <xf numFmtId="0" fontId="24" fillId="4" borderId="1" xfId="0" applyFont="1" applyFill="1" applyBorder="1" applyAlignment="1" applyProtection="1">
      <alignment horizontal="center"/>
      <protection hidden="1"/>
    </xf>
    <xf numFmtId="0" fontId="24" fillId="4" borderId="1" xfId="0" applyFont="1" applyFill="1" applyBorder="1"/>
    <xf numFmtId="0" fontId="24" fillId="4" borderId="1" xfId="0" applyFont="1" applyFill="1" applyBorder="1" applyAlignment="1">
      <alignment horizontal="center" vertical="center"/>
    </xf>
    <xf numFmtId="0" fontId="36" fillId="0" borderId="1" xfId="1" applyFont="1" applyBorder="1" applyAlignment="1">
      <alignment wrapText="1"/>
    </xf>
    <xf numFmtId="0" fontId="37" fillId="0" borderId="1" xfId="0" applyFont="1" applyBorder="1" applyAlignment="1">
      <alignment horizontal="center" vertical="center"/>
    </xf>
    <xf numFmtId="0" fontId="38" fillId="0" borderId="1" xfId="0" applyFont="1" applyBorder="1" applyAlignment="1">
      <alignment horizontal="left" vertical="top" wrapText="1"/>
    </xf>
    <xf numFmtId="0" fontId="39" fillId="0" borderId="1" xfId="0" applyFont="1" applyBorder="1" applyAlignment="1">
      <alignment vertical="top" wrapText="1"/>
    </xf>
    <xf numFmtId="0" fontId="16" fillId="0" borderId="1" xfId="0" applyFont="1" applyBorder="1" applyAlignment="1">
      <alignment vertical="top" wrapText="1"/>
    </xf>
    <xf numFmtId="0" fontId="16" fillId="0" borderId="1" xfId="0" applyFont="1" applyBorder="1" applyAlignment="1">
      <alignment wrapText="1"/>
    </xf>
    <xf numFmtId="0" fontId="41" fillId="0" borderId="1" xfId="1" applyFont="1" applyBorder="1" applyAlignment="1">
      <alignment vertical="top" wrapText="1"/>
    </xf>
    <xf numFmtId="0" fontId="41" fillId="0" borderId="1" xfId="0" applyFont="1" applyBorder="1" applyAlignment="1">
      <alignment wrapText="1"/>
    </xf>
    <xf numFmtId="0" fontId="16" fillId="0" borderId="2" xfId="0" applyFont="1" applyBorder="1" applyAlignment="1">
      <alignment horizontal="center" vertical="center"/>
    </xf>
    <xf numFmtId="0" fontId="17" fillId="2" borderId="1" xfId="0" applyFont="1" applyFill="1" applyBorder="1"/>
    <xf numFmtId="0" fontId="17" fillId="2" borderId="1" xfId="0" applyFont="1" applyFill="1" applyBorder="1" applyAlignment="1">
      <alignment wrapText="1"/>
    </xf>
    <xf numFmtId="0" fontId="42" fillId="0" borderId="1" xfId="0" applyFont="1" applyBorder="1" applyAlignment="1">
      <alignment horizontal="justify" vertical="center" wrapText="1"/>
    </xf>
    <xf numFmtId="0" fontId="40" fillId="0" borderId="1" xfId="0" applyFont="1" applyBorder="1" applyAlignment="1">
      <alignment vertical="top" wrapText="1"/>
    </xf>
    <xf numFmtId="0" fontId="23" fillId="0" borderId="1" xfId="0" applyFont="1" applyBorder="1"/>
    <xf numFmtId="0" fontId="39" fillId="0" borderId="1" xfId="0" applyFont="1" applyBorder="1"/>
    <xf numFmtId="49" fontId="41" fillId="0" borderId="1" xfId="1" applyNumberFormat="1" applyFont="1" applyBorder="1" applyAlignment="1">
      <alignment horizontal="left" vertical="top" wrapText="1"/>
    </xf>
    <xf numFmtId="49" fontId="16" fillId="0" borderId="1" xfId="0" applyNumberFormat="1" applyFont="1" applyBorder="1" applyAlignment="1">
      <alignment horizontal="left" vertical="top" wrapText="1"/>
    </xf>
    <xf numFmtId="0" fontId="16" fillId="0" borderId="1" xfId="0" applyFont="1" applyBorder="1" applyAlignment="1">
      <alignment horizontal="left" vertical="top" wrapText="1"/>
    </xf>
    <xf numFmtId="0" fontId="41" fillId="0" borderId="1" xfId="0" applyFont="1" applyBorder="1" applyAlignment="1">
      <alignment horizontal="left" vertical="top" wrapText="1"/>
    </xf>
    <xf numFmtId="49" fontId="45" fillId="0" borderId="1" xfId="0" applyNumberFormat="1" applyFont="1" applyBorder="1" applyAlignment="1">
      <alignment horizontal="left" vertical="top" wrapText="1"/>
    </xf>
    <xf numFmtId="49" fontId="41" fillId="0" borderId="1" xfId="0" applyNumberFormat="1" applyFont="1" applyBorder="1" applyAlignment="1">
      <alignment horizontal="left" vertical="top" wrapText="1"/>
    </xf>
    <xf numFmtId="0" fontId="49" fillId="0" borderId="1" xfId="0" applyFont="1" applyBorder="1" applyAlignment="1">
      <alignment horizontal="left" vertical="top" wrapText="1"/>
    </xf>
    <xf numFmtId="0" fontId="41" fillId="0" borderId="1" xfId="1" applyFont="1" applyBorder="1" applyAlignment="1">
      <alignment horizontal="left" vertical="top" wrapText="1"/>
    </xf>
    <xf numFmtId="0" fontId="16" fillId="0" borderId="1" xfId="0" applyFont="1" applyBorder="1" applyAlignment="1">
      <alignment horizontal="center" vertical="top"/>
    </xf>
    <xf numFmtId="0" fontId="42" fillId="0" borderId="1" xfId="0" applyFont="1" applyBorder="1" applyAlignment="1">
      <alignment horizontal="justify" vertical="top" wrapText="1"/>
    </xf>
    <xf numFmtId="0" fontId="43" fillId="0" borderId="1" xfId="0" applyFont="1" applyBorder="1" applyAlignment="1">
      <alignment vertical="top" wrapText="1"/>
    </xf>
    <xf numFmtId="0" fontId="41" fillId="0" borderId="1" xfId="0" applyFont="1" applyBorder="1" applyAlignment="1">
      <alignment vertical="top" wrapText="1"/>
    </xf>
    <xf numFmtId="0" fontId="41" fillId="0" borderId="1" xfId="0" applyFont="1" applyBorder="1" applyAlignment="1">
      <alignment horizontal="center" vertical="top"/>
    </xf>
    <xf numFmtId="0" fontId="17" fillId="2" borderId="1" xfId="0" applyFont="1" applyFill="1" applyBorder="1" applyAlignment="1">
      <alignment vertical="top"/>
    </xf>
    <xf numFmtId="0" fontId="16" fillId="2" borderId="1" xfId="0" applyFont="1" applyFill="1" applyBorder="1" applyAlignment="1">
      <alignment horizontal="left" vertical="top"/>
    </xf>
    <xf numFmtId="0" fontId="43" fillId="2" borderId="1" xfId="0" applyFont="1" applyFill="1" applyBorder="1" applyAlignment="1">
      <alignment horizontal="left" vertical="top" wrapText="1"/>
    </xf>
    <xf numFmtId="0" fontId="44" fillId="0" borderId="1" xfId="0" applyFont="1" applyBorder="1" applyAlignment="1">
      <alignment vertical="top" wrapText="1"/>
    </xf>
    <xf numFmtId="0" fontId="16" fillId="0" borderId="1" xfId="0" applyFont="1" applyBorder="1" applyAlignment="1">
      <alignment vertical="top"/>
    </xf>
    <xf numFmtId="0" fontId="45" fillId="0" borderId="1" xfId="0" applyFont="1" applyBorder="1" applyAlignment="1">
      <alignment horizontal="left" vertical="top" wrapText="1"/>
    </xf>
    <xf numFmtId="0" fontId="46" fillId="0" borderId="1" xfId="0" applyFont="1" applyBorder="1" applyAlignment="1">
      <alignment vertical="top" wrapText="1"/>
    </xf>
    <xf numFmtId="0" fontId="45" fillId="0" borderId="1" xfId="0" applyFont="1" applyBorder="1" applyAlignment="1">
      <alignment vertical="top" wrapText="1"/>
    </xf>
    <xf numFmtId="0" fontId="17" fillId="2" borderId="1" xfId="0" applyFont="1" applyFill="1" applyBorder="1" applyAlignment="1">
      <alignment horizontal="left" vertical="top" wrapText="1"/>
    </xf>
    <xf numFmtId="49" fontId="50" fillId="0" borderId="1" xfId="0" applyNumberFormat="1" applyFont="1" applyBorder="1" applyAlignment="1">
      <alignment horizontal="left" vertical="top" wrapText="1"/>
    </xf>
    <xf numFmtId="0" fontId="42" fillId="0" borderId="1" xfId="0" applyFont="1" applyBorder="1" applyAlignment="1">
      <alignment vertical="top" wrapText="1"/>
    </xf>
    <xf numFmtId="0" fontId="17" fillId="2" borderId="1" xfId="0" applyFont="1" applyFill="1" applyBorder="1" applyAlignment="1">
      <alignment horizontal="center" vertical="top"/>
    </xf>
    <xf numFmtId="0" fontId="51" fillId="0" borderId="1" xfId="0" applyFont="1" applyBorder="1" applyAlignment="1">
      <alignment vertical="top" wrapText="1"/>
    </xf>
    <xf numFmtId="0" fontId="16" fillId="0" borderId="1" xfId="0" applyFont="1" applyFill="1" applyBorder="1" applyAlignment="1">
      <alignment horizontal="center" vertical="top"/>
    </xf>
    <xf numFmtId="0" fontId="47" fillId="0" borderId="1" xfId="0" applyFont="1" applyBorder="1" applyAlignment="1">
      <alignment vertical="top" wrapText="1"/>
    </xf>
    <xf numFmtId="0" fontId="16" fillId="2" borderId="1" xfId="0" applyFont="1" applyFill="1" applyBorder="1" applyAlignment="1">
      <alignment vertical="top"/>
    </xf>
    <xf numFmtId="0" fontId="48" fillId="2" borderId="1" xfId="1" applyFont="1" applyFill="1" applyBorder="1" applyAlignment="1">
      <alignment vertical="top"/>
    </xf>
    <xf numFmtId="0" fontId="0" fillId="0" borderId="1" xfId="0" applyFont="1" applyBorder="1" applyAlignment="1">
      <alignment horizontal="center" vertical="center"/>
    </xf>
    <xf numFmtId="0" fontId="52" fillId="0" borderId="1" xfId="0" applyFont="1" applyBorder="1" applyAlignment="1">
      <alignment wrapText="1"/>
    </xf>
    <xf numFmtId="0" fontId="23" fillId="0" borderId="1" xfId="1" applyFont="1" applyBorder="1" applyAlignment="1">
      <alignment vertical="top" wrapText="1"/>
    </xf>
    <xf numFmtId="0" fontId="15" fillId="0" borderId="1" xfId="0" applyFont="1" applyBorder="1" applyAlignment="1">
      <alignment vertical="center"/>
    </xf>
  </cellXfs>
  <cellStyles count="3">
    <cellStyle name="Гиперссылка" xfId="1" builtinId="8"/>
    <cellStyle name="Обычный" xfId="0" builtinId="0"/>
    <cellStyle name="Обычный 4 2" xfId="2"/>
  </cellStyles>
  <dxfs count="0"/>
  <tableStyles count="0" defaultTableStyle="TableStyleMedium2" defaultPivotStyle="PivotStyleLight16"/>
  <colors>
    <mruColors>
      <color rgb="FF168703"/>
      <color rgb="FFA4FD9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jpeg"/><Relationship Id="rId18" Type="http://schemas.openxmlformats.org/officeDocument/2006/relationships/image" Target="../media/image21.jpe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jpeg"/><Relationship Id="rId17" Type="http://schemas.openxmlformats.org/officeDocument/2006/relationships/image" Target="../media/image20.jpeg"/><Relationship Id="rId2" Type="http://schemas.openxmlformats.org/officeDocument/2006/relationships/image" Target="../media/image5.png"/><Relationship Id="rId16" Type="http://schemas.openxmlformats.org/officeDocument/2006/relationships/image" Target="../media/image19.jpe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jpeg"/><Relationship Id="rId5" Type="http://schemas.openxmlformats.org/officeDocument/2006/relationships/image" Target="../media/image8.png"/><Relationship Id="rId15" Type="http://schemas.openxmlformats.org/officeDocument/2006/relationships/image" Target="../media/image18.jpeg"/><Relationship Id="rId10" Type="http://schemas.openxmlformats.org/officeDocument/2006/relationships/image" Target="../media/image13.png"/><Relationship Id="rId19" Type="http://schemas.openxmlformats.org/officeDocument/2006/relationships/image" Target="../media/image22.jpe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jpeg"/></Relationships>
</file>

<file path=xl/drawings/_rels/drawing3.xml.rels><?xml version="1.0" encoding="UTF-8" standalone="yes"?>
<Relationships xmlns="http://schemas.openxmlformats.org/package/2006/relationships"><Relationship Id="rId26" Type="http://schemas.openxmlformats.org/officeDocument/2006/relationships/image" Target="../media/image49.jpeg"/><Relationship Id="rId21" Type="http://schemas.openxmlformats.org/officeDocument/2006/relationships/image" Target="../media/image44.jpeg"/><Relationship Id="rId42" Type="http://schemas.openxmlformats.org/officeDocument/2006/relationships/image" Target="../media/image65.jpeg"/><Relationship Id="rId47" Type="http://schemas.openxmlformats.org/officeDocument/2006/relationships/image" Target="../media/image70.jpeg"/><Relationship Id="rId63" Type="http://schemas.openxmlformats.org/officeDocument/2006/relationships/image" Target="../media/image86.jpeg"/><Relationship Id="rId68" Type="http://schemas.openxmlformats.org/officeDocument/2006/relationships/image" Target="../media/image91.jpeg"/><Relationship Id="rId84" Type="http://schemas.openxmlformats.org/officeDocument/2006/relationships/image" Target="../media/image107.jpeg"/><Relationship Id="rId89" Type="http://schemas.openxmlformats.org/officeDocument/2006/relationships/image" Target="../media/image112.jpeg"/><Relationship Id="rId7" Type="http://schemas.openxmlformats.org/officeDocument/2006/relationships/image" Target="../media/image30.jpeg"/><Relationship Id="rId71" Type="http://schemas.openxmlformats.org/officeDocument/2006/relationships/image" Target="../media/image94.png"/><Relationship Id="rId92" Type="http://schemas.openxmlformats.org/officeDocument/2006/relationships/image" Target="../media/image115.jpeg"/><Relationship Id="rId2" Type="http://schemas.openxmlformats.org/officeDocument/2006/relationships/image" Target="../media/image25.jpeg"/><Relationship Id="rId16" Type="http://schemas.openxmlformats.org/officeDocument/2006/relationships/image" Target="../media/image39.jpeg"/><Relationship Id="rId29" Type="http://schemas.openxmlformats.org/officeDocument/2006/relationships/image" Target="../media/image52.jpeg"/><Relationship Id="rId11" Type="http://schemas.openxmlformats.org/officeDocument/2006/relationships/image" Target="../media/image34.jpeg"/><Relationship Id="rId24" Type="http://schemas.openxmlformats.org/officeDocument/2006/relationships/image" Target="../media/image47.png"/><Relationship Id="rId32" Type="http://schemas.openxmlformats.org/officeDocument/2006/relationships/image" Target="../media/image55.jpeg"/><Relationship Id="rId37" Type="http://schemas.openxmlformats.org/officeDocument/2006/relationships/image" Target="../media/image60.jpeg"/><Relationship Id="rId40" Type="http://schemas.openxmlformats.org/officeDocument/2006/relationships/image" Target="../media/image63.jpeg"/><Relationship Id="rId45" Type="http://schemas.openxmlformats.org/officeDocument/2006/relationships/image" Target="../media/image68.jpeg"/><Relationship Id="rId53" Type="http://schemas.openxmlformats.org/officeDocument/2006/relationships/image" Target="../media/image76.jpeg"/><Relationship Id="rId58" Type="http://schemas.openxmlformats.org/officeDocument/2006/relationships/image" Target="../media/image81.png"/><Relationship Id="rId66" Type="http://schemas.openxmlformats.org/officeDocument/2006/relationships/image" Target="../media/image89.jpeg"/><Relationship Id="rId74" Type="http://schemas.openxmlformats.org/officeDocument/2006/relationships/image" Target="../media/image97.jpeg"/><Relationship Id="rId79" Type="http://schemas.openxmlformats.org/officeDocument/2006/relationships/image" Target="../media/image102.jpeg"/><Relationship Id="rId87" Type="http://schemas.openxmlformats.org/officeDocument/2006/relationships/image" Target="../media/image110.jpeg"/><Relationship Id="rId102" Type="http://schemas.openxmlformats.org/officeDocument/2006/relationships/image" Target="../media/image125.jpeg"/><Relationship Id="rId5" Type="http://schemas.openxmlformats.org/officeDocument/2006/relationships/image" Target="../media/image28.jpeg"/><Relationship Id="rId61" Type="http://schemas.openxmlformats.org/officeDocument/2006/relationships/image" Target="../media/image84.jpeg"/><Relationship Id="rId82" Type="http://schemas.openxmlformats.org/officeDocument/2006/relationships/image" Target="../media/image105.jpeg"/><Relationship Id="rId90" Type="http://schemas.openxmlformats.org/officeDocument/2006/relationships/image" Target="../media/image113.jpeg"/><Relationship Id="rId95" Type="http://schemas.openxmlformats.org/officeDocument/2006/relationships/image" Target="../media/image118.jpeg"/><Relationship Id="rId19" Type="http://schemas.openxmlformats.org/officeDocument/2006/relationships/image" Target="../media/image42.png"/><Relationship Id="rId14" Type="http://schemas.openxmlformats.org/officeDocument/2006/relationships/image" Target="../media/image37.jpeg"/><Relationship Id="rId22" Type="http://schemas.openxmlformats.org/officeDocument/2006/relationships/image" Target="../media/image45.jpeg"/><Relationship Id="rId27" Type="http://schemas.openxmlformats.org/officeDocument/2006/relationships/image" Target="../media/image50.jpeg"/><Relationship Id="rId30" Type="http://schemas.openxmlformats.org/officeDocument/2006/relationships/image" Target="../media/image53.jpeg"/><Relationship Id="rId35" Type="http://schemas.openxmlformats.org/officeDocument/2006/relationships/image" Target="../media/image58.jpeg"/><Relationship Id="rId43" Type="http://schemas.openxmlformats.org/officeDocument/2006/relationships/image" Target="../media/image66.jpeg"/><Relationship Id="rId48" Type="http://schemas.openxmlformats.org/officeDocument/2006/relationships/image" Target="../media/image71.jpeg"/><Relationship Id="rId56" Type="http://schemas.openxmlformats.org/officeDocument/2006/relationships/image" Target="../media/image79.png"/><Relationship Id="rId64" Type="http://schemas.openxmlformats.org/officeDocument/2006/relationships/image" Target="../media/image87.jpeg"/><Relationship Id="rId69" Type="http://schemas.openxmlformats.org/officeDocument/2006/relationships/image" Target="../media/image92.png"/><Relationship Id="rId77" Type="http://schemas.openxmlformats.org/officeDocument/2006/relationships/image" Target="../media/image100.jpeg"/><Relationship Id="rId100" Type="http://schemas.openxmlformats.org/officeDocument/2006/relationships/image" Target="../media/image123.jpeg"/><Relationship Id="rId105" Type="http://schemas.openxmlformats.org/officeDocument/2006/relationships/image" Target="../media/image128.jpeg"/><Relationship Id="rId8" Type="http://schemas.openxmlformats.org/officeDocument/2006/relationships/image" Target="../media/image31.jpeg"/><Relationship Id="rId51" Type="http://schemas.openxmlformats.org/officeDocument/2006/relationships/image" Target="../media/image74.jpeg"/><Relationship Id="rId72" Type="http://schemas.openxmlformats.org/officeDocument/2006/relationships/image" Target="../media/image95.jpeg"/><Relationship Id="rId80" Type="http://schemas.openxmlformats.org/officeDocument/2006/relationships/image" Target="../media/image103.jpeg"/><Relationship Id="rId85" Type="http://schemas.openxmlformats.org/officeDocument/2006/relationships/image" Target="../media/image108.jpeg"/><Relationship Id="rId93" Type="http://schemas.openxmlformats.org/officeDocument/2006/relationships/image" Target="../media/image116.jpeg"/><Relationship Id="rId98" Type="http://schemas.openxmlformats.org/officeDocument/2006/relationships/image" Target="../media/image121.jpeg"/><Relationship Id="rId3" Type="http://schemas.openxmlformats.org/officeDocument/2006/relationships/image" Target="../media/image26.jpeg"/><Relationship Id="rId12" Type="http://schemas.openxmlformats.org/officeDocument/2006/relationships/image" Target="../media/image35.jpeg"/><Relationship Id="rId17" Type="http://schemas.openxmlformats.org/officeDocument/2006/relationships/image" Target="../media/image40.jpeg"/><Relationship Id="rId25" Type="http://schemas.openxmlformats.org/officeDocument/2006/relationships/image" Target="../media/image48.jpeg"/><Relationship Id="rId33" Type="http://schemas.openxmlformats.org/officeDocument/2006/relationships/image" Target="../media/image56.jpeg"/><Relationship Id="rId38" Type="http://schemas.openxmlformats.org/officeDocument/2006/relationships/image" Target="../media/image61.jpeg"/><Relationship Id="rId46" Type="http://schemas.openxmlformats.org/officeDocument/2006/relationships/image" Target="../media/image69.jpeg"/><Relationship Id="rId59" Type="http://schemas.openxmlformats.org/officeDocument/2006/relationships/image" Target="../media/image82.jpeg"/><Relationship Id="rId67" Type="http://schemas.openxmlformats.org/officeDocument/2006/relationships/image" Target="../media/image90.jpeg"/><Relationship Id="rId103" Type="http://schemas.openxmlformats.org/officeDocument/2006/relationships/image" Target="../media/image126.jpeg"/><Relationship Id="rId20" Type="http://schemas.openxmlformats.org/officeDocument/2006/relationships/image" Target="../media/image43.jpeg"/><Relationship Id="rId41" Type="http://schemas.openxmlformats.org/officeDocument/2006/relationships/image" Target="../media/image64.jpeg"/><Relationship Id="rId54" Type="http://schemas.openxmlformats.org/officeDocument/2006/relationships/image" Target="../media/image77.jpeg"/><Relationship Id="rId62" Type="http://schemas.openxmlformats.org/officeDocument/2006/relationships/image" Target="../media/image85.jpeg"/><Relationship Id="rId70" Type="http://schemas.openxmlformats.org/officeDocument/2006/relationships/image" Target="../media/image93.jpeg"/><Relationship Id="rId75" Type="http://schemas.openxmlformats.org/officeDocument/2006/relationships/image" Target="../media/image98.jpeg"/><Relationship Id="rId83" Type="http://schemas.openxmlformats.org/officeDocument/2006/relationships/image" Target="../media/image106.jpeg"/><Relationship Id="rId88" Type="http://schemas.openxmlformats.org/officeDocument/2006/relationships/image" Target="../media/image111.jpeg"/><Relationship Id="rId91" Type="http://schemas.openxmlformats.org/officeDocument/2006/relationships/image" Target="../media/image114.jpeg"/><Relationship Id="rId96" Type="http://schemas.openxmlformats.org/officeDocument/2006/relationships/image" Target="../media/image119.jpeg"/><Relationship Id="rId1" Type="http://schemas.openxmlformats.org/officeDocument/2006/relationships/image" Target="../media/image24.jpeg"/><Relationship Id="rId6" Type="http://schemas.openxmlformats.org/officeDocument/2006/relationships/image" Target="../media/image29.jpeg"/><Relationship Id="rId15" Type="http://schemas.openxmlformats.org/officeDocument/2006/relationships/image" Target="../media/image38.png"/><Relationship Id="rId23" Type="http://schemas.openxmlformats.org/officeDocument/2006/relationships/image" Target="../media/image46.jpeg"/><Relationship Id="rId28" Type="http://schemas.openxmlformats.org/officeDocument/2006/relationships/image" Target="../media/image51.jpeg"/><Relationship Id="rId36" Type="http://schemas.openxmlformats.org/officeDocument/2006/relationships/image" Target="../media/image59.jpeg"/><Relationship Id="rId49" Type="http://schemas.openxmlformats.org/officeDocument/2006/relationships/image" Target="../media/image72.jpeg"/><Relationship Id="rId57" Type="http://schemas.openxmlformats.org/officeDocument/2006/relationships/image" Target="../media/image80.png"/><Relationship Id="rId10" Type="http://schemas.openxmlformats.org/officeDocument/2006/relationships/image" Target="../media/image33.jpeg"/><Relationship Id="rId31" Type="http://schemas.openxmlformats.org/officeDocument/2006/relationships/image" Target="../media/image54.jpeg"/><Relationship Id="rId44" Type="http://schemas.openxmlformats.org/officeDocument/2006/relationships/image" Target="../media/image67.jpeg"/><Relationship Id="rId52" Type="http://schemas.openxmlformats.org/officeDocument/2006/relationships/image" Target="../media/image75.jpeg"/><Relationship Id="rId60" Type="http://schemas.openxmlformats.org/officeDocument/2006/relationships/image" Target="../media/image83.jpeg"/><Relationship Id="rId65" Type="http://schemas.openxmlformats.org/officeDocument/2006/relationships/image" Target="../media/image88.jpeg"/><Relationship Id="rId73" Type="http://schemas.openxmlformats.org/officeDocument/2006/relationships/image" Target="../media/image96.jpeg"/><Relationship Id="rId78" Type="http://schemas.openxmlformats.org/officeDocument/2006/relationships/image" Target="../media/image101.jpeg"/><Relationship Id="rId81" Type="http://schemas.openxmlformats.org/officeDocument/2006/relationships/image" Target="../media/image104.jpeg"/><Relationship Id="rId86" Type="http://schemas.openxmlformats.org/officeDocument/2006/relationships/image" Target="../media/image109.jpeg"/><Relationship Id="rId94" Type="http://schemas.openxmlformats.org/officeDocument/2006/relationships/image" Target="../media/image117.jpeg"/><Relationship Id="rId99" Type="http://schemas.openxmlformats.org/officeDocument/2006/relationships/image" Target="../media/image122.jpeg"/><Relationship Id="rId101" Type="http://schemas.openxmlformats.org/officeDocument/2006/relationships/image" Target="../media/image124.png"/><Relationship Id="rId4" Type="http://schemas.openxmlformats.org/officeDocument/2006/relationships/image" Target="../media/image27.jpeg"/><Relationship Id="rId9" Type="http://schemas.openxmlformats.org/officeDocument/2006/relationships/image" Target="../media/image32.jpeg"/><Relationship Id="rId13" Type="http://schemas.openxmlformats.org/officeDocument/2006/relationships/image" Target="../media/image36.jpeg"/><Relationship Id="rId18" Type="http://schemas.openxmlformats.org/officeDocument/2006/relationships/image" Target="../media/image41.jpeg"/><Relationship Id="rId39" Type="http://schemas.openxmlformats.org/officeDocument/2006/relationships/image" Target="../media/image62.jpeg"/><Relationship Id="rId34" Type="http://schemas.openxmlformats.org/officeDocument/2006/relationships/image" Target="../media/image57.jpeg"/><Relationship Id="rId50" Type="http://schemas.openxmlformats.org/officeDocument/2006/relationships/image" Target="../media/image73.jpeg"/><Relationship Id="rId55" Type="http://schemas.openxmlformats.org/officeDocument/2006/relationships/image" Target="../media/image78.png"/><Relationship Id="rId76" Type="http://schemas.openxmlformats.org/officeDocument/2006/relationships/image" Target="../media/image99.jpeg"/><Relationship Id="rId97" Type="http://schemas.openxmlformats.org/officeDocument/2006/relationships/image" Target="../media/image120.jpeg"/><Relationship Id="rId104" Type="http://schemas.openxmlformats.org/officeDocument/2006/relationships/image" Target="../media/image127.jpeg"/></Relationships>
</file>

<file path=xl/drawings/drawing1.xml><?xml version="1.0" encoding="utf-8"?>
<xdr:wsDr xmlns:xdr="http://schemas.openxmlformats.org/drawingml/2006/spreadsheetDrawing" xmlns:a="http://schemas.openxmlformats.org/drawingml/2006/main">
  <xdr:twoCellAnchor editAs="oneCell">
    <xdr:from>
      <xdr:col>5</xdr:col>
      <xdr:colOff>383839</xdr:colOff>
      <xdr:row>3</xdr:row>
      <xdr:rowOff>123825</xdr:rowOff>
    </xdr:from>
    <xdr:to>
      <xdr:col>6</xdr:col>
      <xdr:colOff>1300005</xdr:colOff>
      <xdr:row>8</xdr:row>
      <xdr:rowOff>76200</xdr:rowOff>
    </xdr:to>
    <xdr:pic>
      <xdr:nvPicPr>
        <xdr:cNvPr id="5" name="Рисунок 4" descr="Ð¡Ð¿ÐµÐ»ÑÐµ Ð¿Ð»Ð¾Ð´Ñ Ð°Ð±ÑÐ¸ÐºÐ¾Ñ Ð¢ÑÐ¸ÑÐ¼Ñ Ð¡ÐµÐ²ÐµÑÐ½ÑÐ¹"/>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727364" y="800100"/>
          <a:ext cx="1640066"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3</xdr:row>
      <xdr:rowOff>142874</xdr:rowOff>
    </xdr:from>
    <xdr:to>
      <xdr:col>5</xdr:col>
      <xdr:colOff>314325</xdr:colOff>
      <xdr:row>8</xdr:row>
      <xdr:rowOff>71437</xdr:rowOff>
    </xdr:to>
    <xdr:pic>
      <xdr:nvPicPr>
        <xdr:cNvPr id="6" name="Рисунок 5" descr="https://fermilon.ru/wp-content/uploads/userfiles/3606_3.jpg"/>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038600" y="819149"/>
          <a:ext cx="1619250" cy="1214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1438275</xdr:colOff>
      <xdr:row>3</xdr:row>
      <xdr:rowOff>133349</xdr:rowOff>
    </xdr:from>
    <xdr:to>
      <xdr:col>3</xdr:col>
      <xdr:colOff>150668</xdr:colOff>
      <xdr:row>8</xdr:row>
      <xdr:rowOff>76199</xdr:rowOff>
    </xdr:to>
    <xdr:pic>
      <xdr:nvPicPr>
        <xdr:cNvPr id="7" name="Рисунок 6" descr="ÐÐ¸ÑÐ½Ñ  ÐÑÐ¸Ð¾Ñ ÐÐµÐ»Ð¾ÑÑÑÑÐºÐ¸Ð¹"/>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657475" y="809624"/>
          <a:ext cx="1303193"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361950</xdr:colOff>
      <xdr:row>15</xdr:row>
      <xdr:rowOff>47625</xdr:rowOff>
    </xdr:from>
    <xdr:to>
      <xdr:col>1</xdr:col>
      <xdr:colOff>1924049</xdr:colOff>
      <xdr:row>16</xdr:row>
      <xdr:rowOff>699</xdr:rowOff>
    </xdr:to>
    <xdr:pic>
      <xdr:nvPicPr>
        <xdr:cNvPr id="15" name="Рисунок 14"/>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71550" y="34156650"/>
          <a:ext cx="1562099" cy="1677099"/>
        </a:xfrm>
        <a:prstGeom prst="rect">
          <a:avLst/>
        </a:prstGeom>
      </xdr:spPr>
    </xdr:pic>
    <xdr:clientData/>
  </xdr:twoCellAnchor>
  <xdr:twoCellAnchor editAs="oneCell">
    <xdr:from>
      <xdr:col>1</xdr:col>
      <xdr:colOff>304800</xdr:colOff>
      <xdr:row>18</xdr:row>
      <xdr:rowOff>323850</xdr:rowOff>
    </xdr:from>
    <xdr:to>
      <xdr:col>1</xdr:col>
      <xdr:colOff>1819275</xdr:colOff>
      <xdr:row>18</xdr:row>
      <xdr:rowOff>1581150</xdr:rowOff>
    </xdr:to>
    <xdr:pic>
      <xdr:nvPicPr>
        <xdr:cNvPr id="23" name="Рисунок 2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914400" y="29537025"/>
          <a:ext cx="1514475" cy="1257300"/>
        </a:xfrm>
        <a:prstGeom prst="rect">
          <a:avLst/>
        </a:prstGeom>
      </xdr:spPr>
    </xdr:pic>
    <xdr:clientData/>
  </xdr:twoCellAnchor>
  <xdr:twoCellAnchor editAs="oneCell">
    <xdr:from>
      <xdr:col>1</xdr:col>
      <xdr:colOff>495300</xdr:colOff>
      <xdr:row>20</xdr:row>
      <xdr:rowOff>114554</xdr:rowOff>
    </xdr:from>
    <xdr:to>
      <xdr:col>1</xdr:col>
      <xdr:colOff>1609725</xdr:colOff>
      <xdr:row>20</xdr:row>
      <xdr:rowOff>1309679</xdr:rowOff>
    </xdr:to>
    <xdr:pic>
      <xdr:nvPicPr>
        <xdr:cNvPr id="25" name="Рисунок 2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104900" y="30946979"/>
          <a:ext cx="1114425" cy="1195125"/>
        </a:xfrm>
        <a:prstGeom prst="rect">
          <a:avLst/>
        </a:prstGeom>
      </xdr:spPr>
    </xdr:pic>
    <xdr:clientData/>
  </xdr:twoCellAnchor>
  <xdr:twoCellAnchor editAs="oneCell">
    <xdr:from>
      <xdr:col>1</xdr:col>
      <xdr:colOff>333376</xdr:colOff>
      <xdr:row>22</xdr:row>
      <xdr:rowOff>85726</xdr:rowOff>
    </xdr:from>
    <xdr:to>
      <xdr:col>1</xdr:col>
      <xdr:colOff>1689816</xdr:colOff>
      <xdr:row>22</xdr:row>
      <xdr:rowOff>1381126</xdr:rowOff>
    </xdr:to>
    <xdr:pic>
      <xdr:nvPicPr>
        <xdr:cNvPr id="26" name="Рисунок 2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42976" y="32546926"/>
          <a:ext cx="1356440" cy="1295400"/>
        </a:xfrm>
        <a:prstGeom prst="rect">
          <a:avLst/>
        </a:prstGeom>
      </xdr:spPr>
    </xdr:pic>
    <xdr:clientData/>
  </xdr:twoCellAnchor>
  <xdr:twoCellAnchor editAs="oneCell">
    <xdr:from>
      <xdr:col>1</xdr:col>
      <xdr:colOff>190500</xdr:colOff>
      <xdr:row>24</xdr:row>
      <xdr:rowOff>190500</xdr:rowOff>
    </xdr:from>
    <xdr:to>
      <xdr:col>1</xdr:col>
      <xdr:colOff>1819275</xdr:colOff>
      <xdr:row>24</xdr:row>
      <xdr:rowOff>1412081</xdr:rowOff>
    </xdr:to>
    <xdr:pic>
      <xdr:nvPicPr>
        <xdr:cNvPr id="27" name="Рисунок 26"/>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00100" y="34099500"/>
          <a:ext cx="1628775" cy="1221581"/>
        </a:xfrm>
        <a:prstGeom prst="rect">
          <a:avLst/>
        </a:prstGeom>
      </xdr:spPr>
    </xdr:pic>
    <xdr:clientData/>
  </xdr:twoCellAnchor>
  <xdr:twoCellAnchor editAs="oneCell">
    <xdr:from>
      <xdr:col>1</xdr:col>
      <xdr:colOff>352425</xdr:colOff>
      <xdr:row>8</xdr:row>
      <xdr:rowOff>38100</xdr:rowOff>
    </xdr:from>
    <xdr:to>
      <xdr:col>1</xdr:col>
      <xdr:colOff>1778667</xdr:colOff>
      <xdr:row>8</xdr:row>
      <xdr:rowOff>1751891</xdr:rowOff>
    </xdr:to>
    <xdr:pic>
      <xdr:nvPicPr>
        <xdr:cNvPr id="4" name="Рисунок 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962025" y="13944600"/>
          <a:ext cx="1426242" cy="1713791"/>
        </a:xfrm>
        <a:prstGeom prst="rect">
          <a:avLst/>
        </a:prstGeom>
      </xdr:spPr>
    </xdr:pic>
    <xdr:clientData/>
  </xdr:twoCellAnchor>
  <xdr:twoCellAnchor editAs="oneCell">
    <xdr:from>
      <xdr:col>1</xdr:col>
      <xdr:colOff>66676</xdr:colOff>
      <xdr:row>9</xdr:row>
      <xdr:rowOff>409574</xdr:rowOff>
    </xdr:from>
    <xdr:to>
      <xdr:col>1</xdr:col>
      <xdr:colOff>2175513</xdr:colOff>
      <xdr:row>9</xdr:row>
      <xdr:rowOff>1952625</xdr:rowOff>
    </xdr:to>
    <xdr:pic>
      <xdr:nvPicPr>
        <xdr:cNvPr id="13" name="Рисунок 12"/>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676276" y="16154399"/>
          <a:ext cx="2108837" cy="1543051"/>
        </a:xfrm>
        <a:prstGeom prst="rect">
          <a:avLst/>
        </a:prstGeom>
      </xdr:spPr>
    </xdr:pic>
    <xdr:clientData/>
  </xdr:twoCellAnchor>
  <xdr:twoCellAnchor editAs="oneCell">
    <xdr:from>
      <xdr:col>1</xdr:col>
      <xdr:colOff>95251</xdr:colOff>
      <xdr:row>10</xdr:row>
      <xdr:rowOff>257175</xdr:rowOff>
    </xdr:from>
    <xdr:to>
      <xdr:col>1</xdr:col>
      <xdr:colOff>2166939</xdr:colOff>
      <xdr:row>10</xdr:row>
      <xdr:rowOff>1638300</xdr:rowOff>
    </xdr:to>
    <xdr:pic>
      <xdr:nvPicPr>
        <xdr:cNvPr id="18" name="Рисунок 1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704851" y="18897600"/>
          <a:ext cx="2071688" cy="1381125"/>
        </a:xfrm>
        <a:prstGeom prst="rect">
          <a:avLst/>
        </a:prstGeom>
      </xdr:spPr>
    </xdr:pic>
    <xdr:clientData/>
  </xdr:twoCellAnchor>
  <xdr:twoCellAnchor editAs="oneCell">
    <xdr:from>
      <xdr:col>1</xdr:col>
      <xdr:colOff>285750</xdr:colOff>
      <xdr:row>19</xdr:row>
      <xdr:rowOff>163859</xdr:rowOff>
    </xdr:from>
    <xdr:to>
      <xdr:col>1</xdr:col>
      <xdr:colOff>2085975</xdr:colOff>
      <xdr:row>19</xdr:row>
      <xdr:rowOff>1514028</xdr:rowOff>
    </xdr:to>
    <xdr:pic>
      <xdr:nvPicPr>
        <xdr:cNvPr id="29" name="Рисунок 2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895350" y="32234534"/>
          <a:ext cx="1800225" cy="1350169"/>
        </a:xfrm>
        <a:prstGeom prst="rect">
          <a:avLst/>
        </a:prstGeom>
      </xdr:spPr>
    </xdr:pic>
    <xdr:clientData/>
  </xdr:twoCellAnchor>
  <xdr:twoCellAnchor editAs="oneCell">
    <xdr:from>
      <xdr:col>1</xdr:col>
      <xdr:colOff>142876</xdr:colOff>
      <xdr:row>25</xdr:row>
      <xdr:rowOff>247650</xdr:rowOff>
    </xdr:from>
    <xdr:to>
      <xdr:col>1</xdr:col>
      <xdr:colOff>1863146</xdr:colOff>
      <xdr:row>25</xdr:row>
      <xdr:rowOff>1409391</xdr:rowOff>
    </xdr:to>
    <xdr:pic>
      <xdr:nvPicPr>
        <xdr:cNvPr id="30" name="Рисунок 2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752476" y="40833675"/>
          <a:ext cx="1720270" cy="1161741"/>
        </a:xfrm>
        <a:prstGeom prst="rect">
          <a:avLst/>
        </a:prstGeom>
      </xdr:spPr>
    </xdr:pic>
    <xdr:clientData/>
  </xdr:twoCellAnchor>
  <xdr:twoCellAnchor editAs="oneCell">
    <xdr:from>
      <xdr:col>1</xdr:col>
      <xdr:colOff>285749</xdr:colOff>
      <xdr:row>13</xdr:row>
      <xdr:rowOff>228600</xdr:rowOff>
    </xdr:from>
    <xdr:to>
      <xdr:col>1</xdr:col>
      <xdr:colOff>2031999</xdr:colOff>
      <xdr:row>13</xdr:row>
      <xdr:rowOff>1504950</xdr:rowOff>
    </xdr:to>
    <xdr:pic>
      <xdr:nvPicPr>
        <xdr:cNvPr id="31" name="Рисунок 30" descr="https://dachadizain.ru/wp-content/uploads/2017/07/smorodina-chernaya-selechenskaya-2-1-550x402.jpg"/>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895349" y="25041225"/>
          <a:ext cx="1746250"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381000</xdr:colOff>
      <xdr:row>12</xdr:row>
      <xdr:rowOff>177295</xdr:rowOff>
    </xdr:from>
    <xdr:to>
      <xdr:col>1</xdr:col>
      <xdr:colOff>1704975</xdr:colOff>
      <xdr:row>12</xdr:row>
      <xdr:rowOff>1952625</xdr:rowOff>
    </xdr:to>
    <xdr:pic>
      <xdr:nvPicPr>
        <xdr:cNvPr id="32" name="Рисунок 31" descr="Ð¡Ð¾ÑÑ ÑÑÑÐ½Ð¾Ð¹ ÑÐ¼Ð¾ÑÐ¾Ð´Ð¸Ð½Ñ Â«ÐÐ°ÑÐ»ÐµÐ´Ð½Ð¸ÑÐ°Â»"/>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990600" y="22865845"/>
          <a:ext cx="1323975" cy="1775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11</xdr:row>
      <xdr:rowOff>114300</xdr:rowOff>
    </xdr:from>
    <xdr:to>
      <xdr:col>1</xdr:col>
      <xdr:colOff>1990725</xdr:colOff>
      <xdr:row>11</xdr:row>
      <xdr:rowOff>1895475</xdr:rowOff>
    </xdr:to>
    <xdr:pic>
      <xdr:nvPicPr>
        <xdr:cNvPr id="33" name="Рисунок 32" descr="Ð¡Ð¼Ð¾ÑÐ¾Ð´Ð¸Ð½Ð° ÑÐµÑÐ½Ð°Ñ ÐÐ°Ð³Ð°Ð´ÐºÐ°"/>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819150" y="20545425"/>
          <a:ext cx="1781175" cy="178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438150</xdr:colOff>
      <xdr:row>3</xdr:row>
      <xdr:rowOff>180975</xdr:rowOff>
    </xdr:from>
    <xdr:to>
      <xdr:col>1</xdr:col>
      <xdr:colOff>2028825</xdr:colOff>
      <xdr:row>3</xdr:row>
      <xdr:rowOff>1771650</xdr:rowOff>
    </xdr:to>
    <xdr:pic>
      <xdr:nvPicPr>
        <xdr:cNvPr id="34" name="Рисунок 33" descr="ÐºÑÑÐ¶Ð¾Ð²Ð½Ð¸Ðº Ð¼Ð°Ð»Ð°ÑÐ¸Ñ Ð¾Ð¿Ð¸ÑÐ°Ð½Ð¸Ðµ ÑÐ¾ÑÑÐ° Ð¿Ð¾Ð»ÑÐ·Ð° ÑÐ³Ð¾Ð´"/>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1047750" y="942975"/>
          <a:ext cx="1590675" cy="1590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4</xdr:row>
      <xdr:rowOff>180975</xdr:rowOff>
    </xdr:from>
    <xdr:to>
      <xdr:col>1</xdr:col>
      <xdr:colOff>2025943</xdr:colOff>
      <xdr:row>4</xdr:row>
      <xdr:rowOff>1390650</xdr:rowOff>
    </xdr:to>
    <xdr:pic>
      <xdr:nvPicPr>
        <xdr:cNvPr id="35" name="Рисунок 34" descr="Ð¡Ð¾ÑÑ ÐºÑÑÐ¶Ð¾Ð²Ð½Ð¸ÐºÐ° Â«ÐÐ¾ÑÐ°Ð»Ð»Â»"/>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866775" y="2990850"/>
          <a:ext cx="1768768"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5</xdr:row>
      <xdr:rowOff>180975</xdr:rowOff>
    </xdr:from>
    <xdr:to>
      <xdr:col>1</xdr:col>
      <xdr:colOff>2105025</xdr:colOff>
      <xdr:row>5</xdr:row>
      <xdr:rowOff>1552575</xdr:rowOff>
    </xdr:to>
    <xdr:pic>
      <xdr:nvPicPr>
        <xdr:cNvPr id="36" name="Рисунок 35" descr="Ð¡Ð¾ÑÑ ÐºÑÑÐ¶Ð¾Ð²Ð½Ð¸ÐºÐ° Ð¡ÐµÐ²ÐµÑÐ½ÑÐ¹ ÐºÐ°Ð¿Ð¸ÑÐ°Ð½"/>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885825" y="4705350"/>
          <a:ext cx="1828800" cy="1371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152400</xdr:colOff>
      <xdr:row>23</xdr:row>
      <xdr:rowOff>266700</xdr:rowOff>
    </xdr:from>
    <xdr:to>
      <xdr:col>1</xdr:col>
      <xdr:colOff>2133600</xdr:colOff>
      <xdr:row>23</xdr:row>
      <xdr:rowOff>1752600</xdr:rowOff>
    </xdr:to>
    <xdr:pic>
      <xdr:nvPicPr>
        <xdr:cNvPr id="37" name="Рисунок 36" descr="ÐÑÑÑÑ Ð¼Ð°Ð»Ð¸Ð½Ñ Ð³ÐµÑÐ°ÐºÐ»"/>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762000" y="29660850"/>
          <a:ext cx="1981200" cy="1485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647700</xdr:colOff>
      <xdr:row>28</xdr:row>
      <xdr:rowOff>198239</xdr:rowOff>
    </xdr:from>
    <xdr:to>
      <xdr:col>1</xdr:col>
      <xdr:colOff>1819275</xdr:colOff>
      <xdr:row>28</xdr:row>
      <xdr:rowOff>200025</xdr:rowOff>
    </xdr:to>
    <xdr:pic>
      <xdr:nvPicPr>
        <xdr:cNvPr id="19" name="Рисунок 18" descr="Сорт жимолости Нимфа"/>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1257300" y="9037439"/>
          <a:ext cx="1171575" cy="1830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262996</xdr:colOff>
      <xdr:row>27</xdr:row>
      <xdr:rowOff>847724</xdr:rowOff>
    </xdr:from>
    <xdr:to>
      <xdr:col>1</xdr:col>
      <xdr:colOff>1762125</xdr:colOff>
      <xdr:row>27</xdr:row>
      <xdr:rowOff>1952625</xdr:rowOff>
    </xdr:to>
    <xdr:pic>
      <xdr:nvPicPr>
        <xdr:cNvPr id="20" name="Рисунок 19" descr="Сорт жимолости Морена"/>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872596" y="35613974"/>
          <a:ext cx="1499129" cy="1104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609601</xdr:colOff>
      <xdr:row>29</xdr:row>
      <xdr:rowOff>144513</xdr:rowOff>
    </xdr:from>
    <xdr:to>
      <xdr:col>1</xdr:col>
      <xdr:colOff>1524001</xdr:colOff>
      <xdr:row>29</xdr:row>
      <xdr:rowOff>1493182</xdr:rowOff>
    </xdr:to>
    <xdr:pic>
      <xdr:nvPicPr>
        <xdr:cNvPr id="21" name="Рисунок 20"/>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219201" y="39377988"/>
          <a:ext cx="914400" cy="1348669"/>
        </a:xfrm>
        <a:prstGeom prst="rect">
          <a:avLst/>
        </a:prstGeom>
      </xdr:spPr>
    </xdr:pic>
    <xdr:clientData/>
  </xdr:twoCellAnchor>
  <xdr:twoCellAnchor editAs="oneCell">
    <xdr:from>
      <xdr:col>1</xdr:col>
      <xdr:colOff>495300</xdr:colOff>
      <xdr:row>28</xdr:row>
      <xdr:rowOff>214897</xdr:rowOff>
    </xdr:from>
    <xdr:to>
      <xdr:col>1</xdr:col>
      <xdr:colOff>1666875</xdr:colOff>
      <xdr:row>28</xdr:row>
      <xdr:rowOff>1469827</xdr:rowOff>
    </xdr:to>
    <xdr:pic>
      <xdr:nvPicPr>
        <xdr:cNvPr id="22" name="Рисунок 21" descr="Сорт жимолости Нимфа"/>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1104900" y="37733872"/>
          <a:ext cx="1171575" cy="1254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304800</xdr:colOff>
      <xdr:row>4</xdr:row>
      <xdr:rowOff>314326</xdr:rowOff>
    </xdr:from>
    <xdr:to>
      <xdr:col>1</xdr:col>
      <xdr:colOff>1371600</xdr:colOff>
      <xdr:row>4</xdr:row>
      <xdr:rowOff>1093090</xdr:rowOff>
    </xdr:to>
    <xdr:pic>
      <xdr:nvPicPr>
        <xdr:cNvPr id="3" name="Рисунок 2" descr="Сорт яблони Белый налив"/>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04800" y="1390651"/>
          <a:ext cx="1066800" cy="7787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352426</xdr:colOff>
      <xdr:row>110</xdr:row>
      <xdr:rowOff>641604</xdr:rowOff>
    </xdr:from>
    <xdr:to>
      <xdr:col>1</xdr:col>
      <xdr:colOff>1552576</xdr:colOff>
      <xdr:row>110</xdr:row>
      <xdr:rowOff>1553718</xdr:rowOff>
    </xdr:to>
    <xdr:pic>
      <xdr:nvPicPr>
        <xdr:cNvPr id="5" name="Рисунок 4" descr="Сорт алычи Злато скифов"/>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52426" y="104283129"/>
          <a:ext cx="1200150" cy="912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67</xdr:row>
      <xdr:rowOff>638175</xdr:rowOff>
    </xdr:from>
    <xdr:to>
      <xdr:col>1</xdr:col>
      <xdr:colOff>1550386</xdr:colOff>
      <xdr:row>67</xdr:row>
      <xdr:rowOff>1628775</xdr:rowOff>
    </xdr:to>
    <xdr:pic>
      <xdr:nvPicPr>
        <xdr:cNvPr id="6" name="Рисунок 5" descr="Сорт вишни Любская"/>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57175" y="77790675"/>
          <a:ext cx="1293211"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295275</xdr:colOff>
      <xdr:row>70</xdr:row>
      <xdr:rowOff>371474</xdr:rowOff>
    </xdr:from>
    <xdr:to>
      <xdr:col>1</xdr:col>
      <xdr:colOff>1518079</xdr:colOff>
      <xdr:row>70</xdr:row>
      <xdr:rowOff>1276349</xdr:rowOff>
    </xdr:to>
    <xdr:pic>
      <xdr:nvPicPr>
        <xdr:cNvPr id="7" name="Рисунок 6" descr="Сорт вишни Тургеневка"/>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295275" y="83762849"/>
          <a:ext cx="1222804"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68</xdr:row>
      <xdr:rowOff>438150</xdr:rowOff>
    </xdr:from>
    <xdr:to>
      <xdr:col>1</xdr:col>
      <xdr:colOff>1450467</xdr:colOff>
      <xdr:row>68</xdr:row>
      <xdr:rowOff>1619250</xdr:rowOff>
    </xdr:to>
    <xdr:pic>
      <xdr:nvPicPr>
        <xdr:cNvPr id="9" name="Рисунок 8" descr="Сорт вишни Молодёжная"/>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04800" y="80352900"/>
          <a:ext cx="1145667"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59</xdr:row>
      <xdr:rowOff>95250</xdr:rowOff>
    </xdr:from>
    <xdr:to>
      <xdr:col>1</xdr:col>
      <xdr:colOff>1556962</xdr:colOff>
      <xdr:row>59</xdr:row>
      <xdr:rowOff>1314450</xdr:rowOff>
    </xdr:to>
    <xdr:pic>
      <xdr:nvPicPr>
        <xdr:cNvPr id="10" name="Рисунок 9" descr="Сорт груши Нарядная Ефимова"/>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57175" y="38709600"/>
          <a:ext cx="1299787"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58</xdr:row>
      <xdr:rowOff>962024</xdr:rowOff>
    </xdr:from>
    <xdr:to>
      <xdr:col>1</xdr:col>
      <xdr:colOff>1653583</xdr:colOff>
      <xdr:row>58</xdr:row>
      <xdr:rowOff>2209800</xdr:rowOff>
    </xdr:to>
    <xdr:pic>
      <xdr:nvPicPr>
        <xdr:cNvPr id="11" name="Рисунок 10" descr="Сорт груши Видная"/>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133350" y="64503299"/>
          <a:ext cx="1520233" cy="1247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60</xdr:row>
      <xdr:rowOff>609599</xdr:rowOff>
    </xdr:from>
    <xdr:to>
      <xdr:col>1</xdr:col>
      <xdr:colOff>1625600</xdr:colOff>
      <xdr:row>60</xdr:row>
      <xdr:rowOff>1743074</xdr:rowOff>
    </xdr:to>
    <xdr:pic>
      <xdr:nvPicPr>
        <xdr:cNvPr id="12" name="Рисунок 11" descr="http://www.udec.ru/images/2705-8.jpg"/>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114300" y="69341999"/>
          <a:ext cx="1511300"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247650</xdr:colOff>
      <xdr:row>56</xdr:row>
      <xdr:rowOff>238125</xdr:rowOff>
    </xdr:from>
    <xdr:to>
      <xdr:col>1</xdr:col>
      <xdr:colOff>1593850</xdr:colOff>
      <xdr:row>56</xdr:row>
      <xdr:rowOff>1247775</xdr:rowOff>
    </xdr:to>
    <xdr:pic>
      <xdr:nvPicPr>
        <xdr:cNvPr id="13" name="Рисунок 12" descr="http://www.udec.ru/images/2905-30.jpg"/>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247650" y="60398025"/>
          <a:ext cx="13462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57</xdr:row>
      <xdr:rowOff>200024</xdr:rowOff>
    </xdr:from>
    <xdr:to>
      <xdr:col>1</xdr:col>
      <xdr:colOff>1609725</xdr:colOff>
      <xdr:row>57</xdr:row>
      <xdr:rowOff>1314449</xdr:rowOff>
    </xdr:to>
    <xdr:pic>
      <xdr:nvPicPr>
        <xdr:cNvPr id="14" name="Рисунок 13" descr="http://www.udec.ru/images/2705-38.jpg"/>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123825" y="62141099"/>
          <a:ext cx="1485900"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197393</xdr:colOff>
      <xdr:row>52</xdr:row>
      <xdr:rowOff>123824</xdr:rowOff>
    </xdr:from>
    <xdr:to>
      <xdr:col>1</xdr:col>
      <xdr:colOff>1562101</xdr:colOff>
      <xdr:row>52</xdr:row>
      <xdr:rowOff>990599</xdr:rowOff>
    </xdr:to>
    <xdr:pic>
      <xdr:nvPicPr>
        <xdr:cNvPr id="16" name="Рисунок 15" descr="http://www.udec.ru/images/1006-006.jpg"/>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197393" y="55549799"/>
          <a:ext cx="1364708"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209549</xdr:colOff>
      <xdr:row>51</xdr:row>
      <xdr:rowOff>171450</xdr:rowOff>
    </xdr:from>
    <xdr:to>
      <xdr:col>1</xdr:col>
      <xdr:colOff>1575894</xdr:colOff>
      <xdr:row>51</xdr:row>
      <xdr:rowOff>1162050</xdr:rowOff>
    </xdr:to>
    <xdr:pic>
      <xdr:nvPicPr>
        <xdr:cNvPr id="17" name="Рисунок 16" descr="http://www.udec.ru/big-images/1706-001.jpg"/>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209549" y="54102000"/>
          <a:ext cx="1366345"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53</xdr:row>
      <xdr:rowOff>439821</xdr:rowOff>
    </xdr:from>
    <xdr:to>
      <xdr:col>1</xdr:col>
      <xdr:colOff>1563981</xdr:colOff>
      <xdr:row>53</xdr:row>
      <xdr:rowOff>1543050</xdr:rowOff>
    </xdr:to>
    <xdr:pic>
      <xdr:nvPicPr>
        <xdr:cNvPr id="18" name="Рисунок 17" descr="http://www.udec.ru/big-images/1706-002.jpg"/>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04775" y="56780196"/>
          <a:ext cx="1459206" cy="1103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419101</xdr:colOff>
      <xdr:row>54</xdr:row>
      <xdr:rowOff>104775</xdr:rowOff>
    </xdr:from>
    <xdr:to>
      <xdr:col>1</xdr:col>
      <xdr:colOff>1419225</xdr:colOff>
      <xdr:row>54</xdr:row>
      <xdr:rowOff>1128524</xdr:rowOff>
    </xdr:to>
    <xdr:pic>
      <xdr:nvPicPr>
        <xdr:cNvPr id="19" name="Рисунок 18" descr="http://barsky-sad.ru/uploads/posts/2017-01/1484474752_pribaltiyskaya-maslyanistaya.jpg"/>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419101" y="38709600"/>
          <a:ext cx="1000124" cy="10237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295278</xdr:colOff>
      <xdr:row>64</xdr:row>
      <xdr:rowOff>295278</xdr:rowOff>
    </xdr:from>
    <xdr:to>
      <xdr:col>1</xdr:col>
      <xdr:colOff>1381125</xdr:colOff>
      <xdr:row>64</xdr:row>
      <xdr:rowOff>1381125</xdr:rowOff>
    </xdr:to>
    <xdr:pic>
      <xdr:nvPicPr>
        <xdr:cNvPr id="4" name="Рисунок 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95278" y="72189978"/>
          <a:ext cx="1085847" cy="1085847"/>
        </a:xfrm>
        <a:prstGeom prst="rect">
          <a:avLst/>
        </a:prstGeom>
      </xdr:spPr>
    </xdr:pic>
    <xdr:clientData/>
  </xdr:twoCellAnchor>
  <xdr:twoCellAnchor editAs="oneCell">
    <xdr:from>
      <xdr:col>1</xdr:col>
      <xdr:colOff>180975</xdr:colOff>
      <xdr:row>65</xdr:row>
      <xdr:rowOff>152400</xdr:rowOff>
    </xdr:from>
    <xdr:to>
      <xdr:col>1</xdr:col>
      <xdr:colOff>1552575</xdr:colOff>
      <xdr:row>65</xdr:row>
      <xdr:rowOff>1060549</xdr:rowOff>
    </xdr:to>
    <xdr:pic>
      <xdr:nvPicPr>
        <xdr:cNvPr id="24" name="Рисунок 23" descr="http://images.vfl.ru/ii/1462071243/05b18418/12505488.jpg"/>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180975" y="48206025"/>
          <a:ext cx="1371600" cy="908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314326</xdr:colOff>
      <xdr:row>66</xdr:row>
      <xdr:rowOff>180976</xdr:rowOff>
    </xdr:from>
    <xdr:to>
      <xdr:col>1</xdr:col>
      <xdr:colOff>1438276</xdr:colOff>
      <xdr:row>66</xdr:row>
      <xdr:rowOff>1084459</xdr:rowOff>
    </xdr:to>
    <xdr:pic>
      <xdr:nvPicPr>
        <xdr:cNvPr id="28" name="Рисунок 27" descr="http://sad-sevzap.ru/sites/default/files/images/Katalog/Plodovie/Derevja/Vishnja/Srednerannie/Thumbs/74_SF_zarya_tatarii8.jpg"/>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314326" y="76200001"/>
          <a:ext cx="1123950" cy="9034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314325</xdr:colOff>
      <xdr:row>69</xdr:row>
      <xdr:rowOff>0</xdr:rowOff>
    </xdr:from>
    <xdr:to>
      <xdr:col>1</xdr:col>
      <xdr:colOff>1485900</xdr:colOff>
      <xdr:row>69</xdr:row>
      <xdr:rowOff>877008</xdr:rowOff>
    </xdr:to>
    <xdr:pic>
      <xdr:nvPicPr>
        <xdr:cNvPr id="30" name="Рисунок 29" descr="https://vsesorta.ru/upload/resize_cache/iblock/4ee/350_500_1/4ee415acefb6e2da1cbc1310783a45ac.jpg"/>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314325" y="48891825"/>
          <a:ext cx="1171575" cy="8770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428625</xdr:colOff>
      <xdr:row>81</xdr:row>
      <xdr:rowOff>104774</xdr:rowOff>
    </xdr:from>
    <xdr:to>
      <xdr:col>1</xdr:col>
      <xdr:colOff>1600199</xdr:colOff>
      <xdr:row>81</xdr:row>
      <xdr:rowOff>1071021</xdr:rowOff>
    </xdr:to>
    <xdr:pic>
      <xdr:nvPicPr>
        <xdr:cNvPr id="35" name="Рисунок 34" descr="http://hozjin.ru/wp-content/uploads/2016/05/chereshnya-opisanie-sorta-gostinec.png"/>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1038225" y="125310899"/>
          <a:ext cx="1171574" cy="9662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190501</xdr:colOff>
      <xdr:row>82</xdr:row>
      <xdr:rowOff>47625</xdr:rowOff>
    </xdr:from>
    <xdr:to>
      <xdr:col>1</xdr:col>
      <xdr:colOff>1581150</xdr:colOff>
      <xdr:row>82</xdr:row>
      <xdr:rowOff>1082464</xdr:rowOff>
    </xdr:to>
    <xdr:pic>
      <xdr:nvPicPr>
        <xdr:cNvPr id="37" name="Рисунок 36" descr="http://farming.by/wp-content/uploads/2011/11/Krasavica.jpg"/>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800101" y="126425325"/>
          <a:ext cx="1390649" cy="1034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83</xdr:row>
      <xdr:rowOff>60205</xdr:rowOff>
    </xdr:from>
    <xdr:to>
      <xdr:col>1</xdr:col>
      <xdr:colOff>1581150</xdr:colOff>
      <xdr:row>84</xdr:row>
      <xdr:rowOff>9236</xdr:rowOff>
    </xdr:to>
    <xdr:pic>
      <xdr:nvPicPr>
        <xdr:cNvPr id="38" name="Рисунок 37" descr="http://i.xn----7sbmrammihisr.xn--p1ai/u/69/474f868cfc11e4abd6a8452ef75462/-/%D0%9C%D0%B5%D0%B4%D1%83%D0%BD%D0%B8%D1%86%D0%B0.jpg"/>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95250" y="55429030"/>
          <a:ext cx="1485900" cy="1015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333375</xdr:colOff>
      <xdr:row>84</xdr:row>
      <xdr:rowOff>133350</xdr:rowOff>
    </xdr:from>
    <xdr:to>
      <xdr:col>1</xdr:col>
      <xdr:colOff>1285875</xdr:colOff>
      <xdr:row>84</xdr:row>
      <xdr:rowOff>1152570</xdr:rowOff>
    </xdr:to>
    <xdr:pic>
      <xdr:nvPicPr>
        <xdr:cNvPr id="27" name="Рисунок 26" descr="ВИШНЯ МИЧУРИНСКАЯ ОПИСАНИЕ СОРТА ФОТО"/>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333375" y="61436250"/>
          <a:ext cx="952500" cy="1019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93</xdr:row>
      <xdr:rowOff>561975</xdr:rowOff>
    </xdr:from>
    <xdr:to>
      <xdr:col>1</xdr:col>
      <xdr:colOff>1525425</xdr:colOff>
      <xdr:row>93</xdr:row>
      <xdr:rowOff>1613175</xdr:rowOff>
    </xdr:to>
    <xdr:pic>
      <xdr:nvPicPr>
        <xdr:cNvPr id="29" name="Рисунок 28" descr="Сорт сливы Волжская красавица"/>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123825" y="94059375"/>
          <a:ext cx="1401600" cy="105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238126</xdr:colOff>
      <xdr:row>94</xdr:row>
      <xdr:rowOff>57150</xdr:rowOff>
    </xdr:from>
    <xdr:to>
      <xdr:col>1</xdr:col>
      <xdr:colOff>1400926</xdr:colOff>
      <xdr:row>94</xdr:row>
      <xdr:rowOff>1219950</xdr:rowOff>
    </xdr:to>
    <xdr:pic>
      <xdr:nvPicPr>
        <xdr:cNvPr id="2" name="Рисунок 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38126" y="64884300"/>
          <a:ext cx="1162800" cy="1162800"/>
        </a:xfrm>
        <a:prstGeom prst="rect">
          <a:avLst/>
        </a:prstGeom>
      </xdr:spPr>
    </xdr:pic>
    <xdr:clientData/>
  </xdr:twoCellAnchor>
  <xdr:twoCellAnchor editAs="oneCell">
    <xdr:from>
      <xdr:col>1</xdr:col>
      <xdr:colOff>390526</xdr:colOff>
      <xdr:row>95</xdr:row>
      <xdr:rowOff>142875</xdr:rowOff>
    </xdr:from>
    <xdr:to>
      <xdr:col>1</xdr:col>
      <xdr:colOff>1325417</xdr:colOff>
      <xdr:row>95</xdr:row>
      <xdr:rowOff>1305675</xdr:rowOff>
    </xdr:to>
    <xdr:pic>
      <xdr:nvPicPr>
        <xdr:cNvPr id="34" name="Рисунок 33" descr="Сорт сливы Этюд"/>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390526" y="96697800"/>
          <a:ext cx="934891" cy="116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295275</xdr:colOff>
      <xdr:row>96</xdr:row>
      <xdr:rowOff>38100</xdr:rowOff>
    </xdr:from>
    <xdr:to>
      <xdr:col>1</xdr:col>
      <xdr:colOff>1456275</xdr:colOff>
      <xdr:row>96</xdr:row>
      <xdr:rowOff>966900</xdr:rowOff>
    </xdr:to>
    <xdr:pic>
      <xdr:nvPicPr>
        <xdr:cNvPr id="39" name="Рисунок 38" descr="http://dachnaya-zhizn.ru/images/dacha/1110.jpg"/>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295275" y="97840800"/>
          <a:ext cx="1161000" cy="9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238125</xdr:colOff>
      <xdr:row>97</xdr:row>
      <xdr:rowOff>142875</xdr:rowOff>
    </xdr:from>
    <xdr:to>
      <xdr:col>1</xdr:col>
      <xdr:colOff>1428750</xdr:colOff>
      <xdr:row>97</xdr:row>
      <xdr:rowOff>1085945</xdr:rowOff>
    </xdr:to>
    <xdr:pic>
      <xdr:nvPicPr>
        <xdr:cNvPr id="40" name="Рисунок 39" descr="http://florapedia.ru/media/pic_full/0/680.jpg"/>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38125" y="99012375"/>
          <a:ext cx="1190625" cy="9430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333375</xdr:colOff>
      <xdr:row>108</xdr:row>
      <xdr:rowOff>123825</xdr:rowOff>
    </xdr:from>
    <xdr:to>
      <xdr:col>1</xdr:col>
      <xdr:colOff>1428750</xdr:colOff>
      <xdr:row>108</xdr:row>
      <xdr:rowOff>1219200</xdr:rowOff>
    </xdr:to>
    <xdr:pic>
      <xdr:nvPicPr>
        <xdr:cNvPr id="42" name="Рисунок 41" descr="http://plantmania.ru/components/com_virtuemart/shop_image/product/_________________51a1ec0756523.jpg"/>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333375" y="100841175"/>
          <a:ext cx="1095375"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109</xdr:row>
      <xdr:rowOff>209550</xdr:rowOff>
    </xdr:from>
    <xdr:to>
      <xdr:col>1</xdr:col>
      <xdr:colOff>1400175</xdr:colOff>
      <xdr:row>109</xdr:row>
      <xdr:rowOff>1181100</xdr:rowOff>
    </xdr:to>
    <xdr:pic>
      <xdr:nvPicPr>
        <xdr:cNvPr id="44" name="Рисунок 43" descr="http://plantmania.ru/components/com_virtuemart/shop_image/product/_________________5330075b496f2.jpg"/>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104775" y="102222300"/>
          <a:ext cx="12954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428625</xdr:colOff>
      <xdr:row>5</xdr:row>
      <xdr:rowOff>65250</xdr:rowOff>
    </xdr:from>
    <xdr:to>
      <xdr:col>1</xdr:col>
      <xdr:colOff>1362075</xdr:colOff>
      <xdr:row>5</xdr:row>
      <xdr:rowOff>998700</xdr:rowOff>
    </xdr:to>
    <xdr:pic>
      <xdr:nvPicPr>
        <xdr:cNvPr id="46" name="Рисунок 45" descr="http://zakaz.sibsad-pitomnik.ru/media/zoo/images/gornoaltaiskoe_36de38fdc2edb0aea199651a1551bb65.jpg"/>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28625" y="2103600"/>
          <a:ext cx="933450"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6</xdr:row>
      <xdr:rowOff>142875</xdr:rowOff>
    </xdr:from>
    <xdr:to>
      <xdr:col>1</xdr:col>
      <xdr:colOff>1562100</xdr:colOff>
      <xdr:row>6</xdr:row>
      <xdr:rowOff>1047193</xdr:rowOff>
    </xdr:to>
    <xdr:pic>
      <xdr:nvPicPr>
        <xdr:cNvPr id="47" name="Рисунок 46" descr="Описание достоинств сорта «Грушовка московская» сводится к хорошей переносимости холодов, высокоурожайности, раннему созреванию"/>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114300" y="4019550"/>
          <a:ext cx="1447800" cy="9043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228601</xdr:colOff>
      <xdr:row>7</xdr:row>
      <xdr:rowOff>466725</xdr:rowOff>
    </xdr:from>
    <xdr:to>
      <xdr:col>1</xdr:col>
      <xdr:colOff>1540382</xdr:colOff>
      <xdr:row>7</xdr:row>
      <xdr:rowOff>1424325</xdr:rowOff>
    </xdr:to>
    <xdr:pic>
      <xdr:nvPicPr>
        <xdr:cNvPr id="49" name="Рисунок 48" descr="Сорт яблони Июльское Черненко"/>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28601" y="5715000"/>
          <a:ext cx="1311781" cy="95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266701</xdr:colOff>
      <xdr:row>8</xdr:row>
      <xdr:rowOff>590550</xdr:rowOff>
    </xdr:from>
    <xdr:to>
      <xdr:col>1</xdr:col>
      <xdr:colOff>1514308</xdr:colOff>
      <xdr:row>8</xdr:row>
      <xdr:rowOff>1581150</xdr:rowOff>
    </xdr:to>
    <xdr:pic>
      <xdr:nvPicPr>
        <xdr:cNvPr id="54" name="Рисунок 53" descr="Плоды готовы к сбору"/>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66701" y="7991475"/>
          <a:ext cx="1247607"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9</xdr:row>
      <xdr:rowOff>342900</xdr:rowOff>
    </xdr:from>
    <xdr:to>
      <xdr:col>1</xdr:col>
      <xdr:colOff>1562268</xdr:colOff>
      <xdr:row>9</xdr:row>
      <xdr:rowOff>1390650</xdr:rowOff>
    </xdr:to>
    <xdr:pic>
      <xdr:nvPicPr>
        <xdr:cNvPr id="55" name="Рисунок 54" descr="Сорт яблони Орлинка"/>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171450" y="9963150"/>
          <a:ext cx="1390818"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257176</xdr:colOff>
      <xdr:row>10</xdr:row>
      <xdr:rowOff>257175</xdr:rowOff>
    </xdr:from>
    <xdr:to>
      <xdr:col>1</xdr:col>
      <xdr:colOff>1533525</xdr:colOff>
      <xdr:row>10</xdr:row>
      <xdr:rowOff>1201673</xdr:rowOff>
    </xdr:to>
    <xdr:pic>
      <xdr:nvPicPr>
        <xdr:cNvPr id="56" name="Рисунок 55" descr="Сорт яблони Солнцедар"/>
        <xdr:cNvPicPr>
          <a:picLocks noChangeAspect="1" noChangeArrowheads="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257176" y="11944350"/>
          <a:ext cx="1276349" cy="944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247650</xdr:colOff>
      <xdr:row>11</xdr:row>
      <xdr:rowOff>247650</xdr:rowOff>
    </xdr:from>
    <xdr:to>
      <xdr:col>1</xdr:col>
      <xdr:colOff>1543650</xdr:colOff>
      <xdr:row>11</xdr:row>
      <xdr:rowOff>1219650</xdr:rowOff>
    </xdr:to>
    <xdr:pic>
      <xdr:nvPicPr>
        <xdr:cNvPr id="58" name="Рисунок 57" descr="http://edikst.ru/misc/i/gallery/12024/1291191.jpg"/>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47650" y="13592175"/>
          <a:ext cx="1296000" cy="9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314326</xdr:colOff>
      <xdr:row>12</xdr:row>
      <xdr:rowOff>304800</xdr:rowOff>
    </xdr:from>
    <xdr:to>
      <xdr:col>1</xdr:col>
      <xdr:colOff>1441599</xdr:colOff>
      <xdr:row>12</xdr:row>
      <xdr:rowOff>1197600</xdr:rowOff>
    </xdr:to>
    <xdr:pic>
      <xdr:nvPicPr>
        <xdr:cNvPr id="60" name="Рисунок 59" descr="Сорт яблони Китайка золотая ранняя"/>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314326" y="15401925"/>
          <a:ext cx="1127273" cy="89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314325</xdr:colOff>
      <xdr:row>22</xdr:row>
      <xdr:rowOff>114300</xdr:rowOff>
    </xdr:from>
    <xdr:to>
      <xdr:col>1</xdr:col>
      <xdr:colOff>1493901</xdr:colOff>
      <xdr:row>22</xdr:row>
      <xdr:rowOff>1043100</xdr:rowOff>
    </xdr:to>
    <xdr:pic>
      <xdr:nvPicPr>
        <xdr:cNvPr id="62" name="Рисунок 61" descr="Сорт яблони Балтика"/>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314325" y="18430875"/>
          <a:ext cx="1179576" cy="9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295275</xdr:colOff>
      <xdr:row>23</xdr:row>
      <xdr:rowOff>66676</xdr:rowOff>
    </xdr:from>
    <xdr:to>
      <xdr:col>1</xdr:col>
      <xdr:colOff>1533525</xdr:colOff>
      <xdr:row>23</xdr:row>
      <xdr:rowOff>1077914</xdr:rowOff>
    </xdr:to>
    <xdr:pic>
      <xdr:nvPicPr>
        <xdr:cNvPr id="63" name="Рисунок 62" descr="сорта яблонь"/>
        <xdr:cNvPicPr>
          <a:picLocks noChangeAspect="1" noChangeArrowheads="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95275" y="19792951"/>
          <a:ext cx="1238250" cy="1011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504825</xdr:colOff>
      <xdr:row>24</xdr:row>
      <xdr:rowOff>114299</xdr:rowOff>
    </xdr:from>
    <xdr:to>
      <xdr:col>1</xdr:col>
      <xdr:colOff>1400175</xdr:colOff>
      <xdr:row>24</xdr:row>
      <xdr:rowOff>1393370</xdr:rowOff>
    </xdr:to>
    <xdr:pic>
      <xdr:nvPicPr>
        <xdr:cNvPr id="65" name="Рисунок 64" descr="Сорт яблони Жигулевское"/>
        <xdr:cNvPicPr>
          <a:picLocks noChangeAspect="1" noChangeArrowheads="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504825" y="13982699"/>
          <a:ext cx="895350" cy="12790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228600</xdr:colOff>
      <xdr:row>25</xdr:row>
      <xdr:rowOff>590550</xdr:rowOff>
    </xdr:from>
    <xdr:to>
      <xdr:col>1</xdr:col>
      <xdr:colOff>1552575</xdr:colOff>
      <xdr:row>25</xdr:row>
      <xdr:rowOff>1583531</xdr:rowOff>
    </xdr:to>
    <xdr:pic>
      <xdr:nvPicPr>
        <xdr:cNvPr id="66" name="Рисунок 65" descr="Сорт яблони Долго (Китайка)"/>
        <xdr:cNvPicPr>
          <a:picLocks noChangeAspect="1" noChangeArrowheads="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28600" y="23126700"/>
          <a:ext cx="1323975" cy="9929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285749</xdr:colOff>
      <xdr:row>26</xdr:row>
      <xdr:rowOff>352424</xdr:rowOff>
    </xdr:from>
    <xdr:to>
      <xdr:col>1</xdr:col>
      <xdr:colOff>1557094</xdr:colOff>
      <xdr:row>26</xdr:row>
      <xdr:rowOff>1352549</xdr:rowOff>
    </xdr:to>
    <xdr:pic>
      <xdr:nvPicPr>
        <xdr:cNvPr id="67" name="Рисунок 66" descr="Сорт яблони Штрейфлинг"/>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285749" y="25222199"/>
          <a:ext cx="1271345"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209550</xdr:colOff>
      <xdr:row>27</xdr:row>
      <xdr:rowOff>247650</xdr:rowOff>
    </xdr:from>
    <xdr:to>
      <xdr:col>1</xdr:col>
      <xdr:colOff>1585384</xdr:colOff>
      <xdr:row>27</xdr:row>
      <xdr:rowOff>1295400</xdr:rowOff>
    </xdr:to>
    <xdr:pic>
      <xdr:nvPicPr>
        <xdr:cNvPr id="69" name="Рисунок 68" descr="Яблоня Бельфлер-китайка"/>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09550" y="26860500"/>
          <a:ext cx="1375834" cy="1047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257175</xdr:colOff>
      <xdr:row>35</xdr:row>
      <xdr:rowOff>123825</xdr:rowOff>
    </xdr:from>
    <xdr:to>
      <xdr:col>1</xdr:col>
      <xdr:colOff>1421175</xdr:colOff>
      <xdr:row>35</xdr:row>
      <xdr:rowOff>1171425</xdr:rowOff>
    </xdr:to>
    <xdr:pic>
      <xdr:nvPicPr>
        <xdr:cNvPr id="72" name="Рисунок 71" descr="Сорт яблони Антоновка"/>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257175" y="31918275"/>
          <a:ext cx="1164000" cy="104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219076</xdr:colOff>
      <xdr:row>36</xdr:row>
      <xdr:rowOff>333376</xdr:rowOff>
    </xdr:from>
    <xdr:to>
      <xdr:col>1</xdr:col>
      <xdr:colOff>1457326</xdr:colOff>
      <xdr:row>36</xdr:row>
      <xdr:rowOff>1263440</xdr:rowOff>
    </xdr:to>
    <xdr:pic>
      <xdr:nvPicPr>
        <xdr:cNvPr id="74" name="Рисунок 73" descr="Сорт яблони Орлик"/>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219076" y="33651826"/>
          <a:ext cx="1238250" cy="930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295276</xdr:colOff>
      <xdr:row>37</xdr:row>
      <xdr:rowOff>57151</xdr:rowOff>
    </xdr:from>
    <xdr:to>
      <xdr:col>1</xdr:col>
      <xdr:colOff>1514476</xdr:colOff>
      <xdr:row>37</xdr:row>
      <xdr:rowOff>1008127</xdr:rowOff>
    </xdr:to>
    <xdr:pic>
      <xdr:nvPicPr>
        <xdr:cNvPr id="76" name="Рисунок 75" descr="foto-sorta-yabloni-renet-chernenko-kichunova"/>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295276" y="35528251"/>
          <a:ext cx="1219200" cy="950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189316</xdr:colOff>
      <xdr:row>38</xdr:row>
      <xdr:rowOff>323850</xdr:rowOff>
    </xdr:from>
    <xdr:to>
      <xdr:col>1</xdr:col>
      <xdr:colOff>1533525</xdr:colOff>
      <xdr:row>38</xdr:row>
      <xdr:rowOff>1333500</xdr:rowOff>
    </xdr:to>
    <xdr:pic>
      <xdr:nvPicPr>
        <xdr:cNvPr id="78" name="Рисунок 77" descr="Сорт яблони Рождественское"/>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189316" y="38157150"/>
          <a:ext cx="1344209"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171451</xdr:colOff>
      <xdr:row>39</xdr:row>
      <xdr:rowOff>85725</xdr:rowOff>
    </xdr:from>
    <xdr:to>
      <xdr:col>1</xdr:col>
      <xdr:colOff>1528748</xdr:colOff>
      <xdr:row>39</xdr:row>
      <xdr:rowOff>1090125</xdr:rowOff>
    </xdr:to>
    <xdr:pic>
      <xdr:nvPicPr>
        <xdr:cNvPr id="80" name="Рисунок 79" descr="Сорт яблони Юбиляр"/>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171451" y="27136725"/>
          <a:ext cx="1357297" cy="100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228600</xdr:colOff>
      <xdr:row>40</xdr:row>
      <xdr:rowOff>285750</xdr:rowOff>
    </xdr:from>
    <xdr:to>
      <xdr:col>1</xdr:col>
      <xdr:colOff>1486800</xdr:colOff>
      <xdr:row>40</xdr:row>
      <xdr:rowOff>1124550</xdr:rowOff>
    </xdr:to>
    <xdr:pic>
      <xdr:nvPicPr>
        <xdr:cNvPr id="82" name="Рисунок 81" descr="http://zelenj.ru/wp-content/uploads/2016/09/98239989_99250747.jpg"/>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228600" y="41319450"/>
          <a:ext cx="1258200" cy="83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323851</xdr:colOff>
      <xdr:row>43</xdr:row>
      <xdr:rowOff>171450</xdr:rowOff>
    </xdr:from>
    <xdr:to>
      <xdr:col>1</xdr:col>
      <xdr:colOff>1409700</xdr:colOff>
      <xdr:row>43</xdr:row>
      <xdr:rowOff>1104166</xdr:rowOff>
    </xdr:to>
    <xdr:pic>
      <xdr:nvPicPr>
        <xdr:cNvPr id="83" name="Рисунок 82" descr="Яблоня колонновидная &quot;Арбат&quot;"/>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323851" y="44367450"/>
          <a:ext cx="1085849" cy="9327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428625</xdr:colOff>
      <xdr:row>44</xdr:row>
      <xdr:rowOff>76200</xdr:rowOff>
    </xdr:from>
    <xdr:to>
      <xdr:col>1</xdr:col>
      <xdr:colOff>1352550</xdr:colOff>
      <xdr:row>44</xdr:row>
      <xdr:rowOff>1160619</xdr:rowOff>
    </xdr:to>
    <xdr:pic>
      <xdr:nvPicPr>
        <xdr:cNvPr id="85" name="Рисунок 84" descr="Сорт яблони Валюта"/>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28625" y="45577125"/>
          <a:ext cx="923925" cy="108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238126</xdr:colOff>
      <xdr:row>45</xdr:row>
      <xdr:rowOff>428624</xdr:rowOff>
    </xdr:from>
    <xdr:to>
      <xdr:col>1</xdr:col>
      <xdr:colOff>1495359</xdr:colOff>
      <xdr:row>45</xdr:row>
      <xdr:rowOff>1866899</xdr:rowOff>
    </xdr:to>
    <xdr:pic>
      <xdr:nvPicPr>
        <xdr:cNvPr id="87" name="Рисунок 86" descr="Сорт яблони Останкино (колоновидная)"/>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38126" y="47148749"/>
          <a:ext cx="1257233"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46</xdr:row>
      <xdr:rowOff>161924</xdr:rowOff>
    </xdr:from>
    <xdr:to>
      <xdr:col>1</xdr:col>
      <xdr:colOff>1314450</xdr:colOff>
      <xdr:row>46</xdr:row>
      <xdr:rowOff>1383275</xdr:rowOff>
    </xdr:to>
    <xdr:pic>
      <xdr:nvPicPr>
        <xdr:cNvPr id="89" name="Рисунок 88" descr="Сорт яблони Президент (колоновидная яблоня)"/>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304800" y="49139474"/>
          <a:ext cx="1009650" cy="1221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285750</xdr:colOff>
      <xdr:row>47</xdr:row>
      <xdr:rowOff>266699</xdr:rowOff>
    </xdr:from>
    <xdr:to>
      <xdr:col>1</xdr:col>
      <xdr:colOff>1584262</xdr:colOff>
      <xdr:row>47</xdr:row>
      <xdr:rowOff>1876424</xdr:rowOff>
    </xdr:to>
    <xdr:pic>
      <xdr:nvPicPr>
        <xdr:cNvPr id="90" name="Рисунок 89" descr="Сорт яблони Московское ожерелье (колоновидная яблоня)"/>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85750" y="51149249"/>
          <a:ext cx="1298512" cy="160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19051</xdr:colOff>
      <xdr:row>48</xdr:row>
      <xdr:rowOff>390525</xdr:rowOff>
    </xdr:from>
    <xdr:to>
      <xdr:col>1</xdr:col>
      <xdr:colOff>1647275</xdr:colOff>
      <xdr:row>48</xdr:row>
      <xdr:rowOff>2018749</xdr:rowOff>
    </xdr:to>
    <xdr:pic>
      <xdr:nvPicPr>
        <xdr:cNvPr id="15" name="Рисунок 14"/>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9051" y="53635275"/>
          <a:ext cx="1628224" cy="1628224"/>
        </a:xfrm>
        <a:prstGeom prst="rect">
          <a:avLst/>
        </a:prstGeom>
      </xdr:spPr>
    </xdr:pic>
    <xdr:clientData/>
  </xdr:twoCellAnchor>
  <xdr:twoCellAnchor editAs="oneCell">
    <xdr:from>
      <xdr:col>1</xdr:col>
      <xdr:colOff>209550</xdr:colOff>
      <xdr:row>21</xdr:row>
      <xdr:rowOff>85725</xdr:rowOff>
    </xdr:from>
    <xdr:to>
      <xdr:col>1</xdr:col>
      <xdr:colOff>1562100</xdr:colOff>
      <xdr:row>21</xdr:row>
      <xdr:rowOff>1100138</xdr:rowOff>
    </xdr:to>
    <xdr:pic>
      <xdr:nvPicPr>
        <xdr:cNvPr id="20" name="Рисунок 19"/>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09550" y="17259300"/>
          <a:ext cx="1352550" cy="1014413"/>
        </a:xfrm>
        <a:prstGeom prst="rect">
          <a:avLst/>
        </a:prstGeom>
      </xdr:spPr>
    </xdr:pic>
    <xdr:clientData/>
  </xdr:twoCellAnchor>
  <xdr:twoCellAnchor editAs="oneCell">
    <xdr:from>
      <xdr:col>1</xdr:col>
      <xdr:colOff>57151</xdr:colOff>
      <xdr:row>72</xdr:row>
      <xdr:rowOff>76200</xdr:rowOff>
    </xdr:from>
    <xdr:to>
      <xdr:col>1</xdr:col>
      <xdr:colOff>1654637</xdr:colOff>
      <xdr:row>72</xdr:row>
      <xdr:rowOff>1685262</xdr:rowOff>
    </xdr:to>
    <xdr:pic>
      <xdr:nvPicPr>
        <xdr:cNvPr id="23" name="Рисунок 2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7151" y="87010875"/>
          <a:ext cx="1597486" cy="1609062"/>
        </a:xfrm>
        <a:prstGeom prst="rect">
          <a:avLst/>
        </a:prstGeom>
      </xdr:spPr>
    </xdr:pic>
    <xdr:clientData/>
  </xdr:twoCellAnchor>
  <xdr:twoCellAnchor editAs="oneCell">
    <xdr:from>
      <xdr:col>1</xdr:col>
      <xdr:colOff>142875</xdr:colOff>
      <xdr:row>71</xdr:row>
      <xdr:rowOff>28575</xdr:rowOff>
    </xdr:from>
    <xdr:to>
      <xdr:col>1</xdr:col>
      <xdr:colOff>1637904</xdr:colOff>
      <xdr:row>71</xdr:row>
      <xdr:rowOff>1523604</xdr:rowOff>
    </xdr:to>
    <xdr:pic>
      <xdr:nvPicPr>
        <xdr:cNvPr id="32" name="Рисунок 31"/>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42875" y="85925025"/>
          <a:ext cx="1495029" cy="1495029"/>
        </a:xfrm>
        <a:prstGeom prst="rect">
          <a:avLst/>
        </a:prstGeom>
      </xdr:spPr>
    </xdr:pic>
    <xdr:clientData/>
  </xdr:twoCellAnchor>
  <xdr:twoCellAnchor editAs="oneCell">
    <xdr:from>
      <xdr:col>1</xdr:col>
      <xdr:colOff>142875</xdr:colOff>
      <xdr:row>13</xdr:row>
      <xdr:rowOff>100909</xdr:rowOff>
    </xdr:from>
    <xdr:to>
      <xdr:col>1</xdr:col>
      <xdr:colOff>1476375</xdr:colOff>
      <xdr:row>13</xdr:row>
      <xdr:rowOff>1514474</xdr:rowOff>
    </xdr:to>
    <xdr:pic>
      <xdr:nvPicPr>
        <xdr:cNvPr id="61" name="Рисунок 60" descr="https://7ogorod.ru/wp-content/uploads/2018/08/jablonja-avenarius-e1534313101388-966x1024.jpg"/>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142875" y="16912534"/>
          <a:ext cx="1333500" cy="1413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25584</xdr:colOff>
      <xdr:row>14</xdr:row>
      <xdr:rowOff>361950</xdr:rowOff>
    </xdr:from>
    <xdr:to>
      <xdr:col>1</xdr:col>
      <xdr:colOff>1628775</xdr:colOff>
      <xdr:row>14</xdr:row>
      <xdr:rowOff>1257300</xdr:rowOff>
    </xdr:to>
    <xdr:pic>
      <xdr:nvPicPr>
        <xdr:cNvPr id="64" name="Рисунок 63" descr="https://static-eu.insales.ru/images/products/1/3116/121875500/large_%D0%B1%D1%83%D0%BC%D0%B0%D0%B6%D0%BD%D0%BE%D0%B5.jpg"/>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635184" y="18888075"/>
          <a:ext cx="1603191"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95251</xdr:colOff>
      <xdr:row>15</xdr:row>
      <xdr:rowOff>228600</xdr:rowOff>
    </xdr:from>
    <xdr:to>
      <xdr:col>1</xdr:col>
      <xdr:colOff>1648134</xdr:colOff>
      <xdr:row>15</xdr:row>
      <xdr:rowOff>1314450</xdr:rowOff>
    </xdr:to>
    <xdr:pic>
      <xdr:nvPicPr>
        <xdr:cNvPr id="68" name="Рисунок 67" descr="https://selo.guru/wp-content/uploads/2015/09/Sort-iabloni-Papirovka.jpg"/>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704851" y="20469225"/>
          <a:ext cx="1552883"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152401</xdr:colOff>
      <xdr:row>16</xdr:row>
      <xdr:rowOff>257175</xdr:rowOff>
    </xdr:from>
    <xdr:to>
      <xdr:col>1</xdr:col>
      <xdr:colOff>1578253</xdr:colOff>
      <xdr:row>16</xdr:row>
      <xdr:rowOff>1428750</xdr:rowOff>
    </xdr:to>
    <xdr:pic>
      <xdr:nvPicPr>
        <xdr:cNvPr id="70" name="Рисунок 69" descr="https://selo.guru/wp-content/uploads/2015/09/yablonya_sort_zheltoe_saharnoe_1-letka.jpg"/>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762001" y="22212300"/>
          <a:ext cx="1425852"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200024</xdr:colOff>
      <xdr:row>17</xdr:row>
      <xdr:rowOff>123824</xdr:rowOff>
    </xdr:from>
    <xdr:to>
      <xdr:col>1</xdr:col>
      <xdr:colOff>1609725</xdr:colOff>
      <xdr:row>17</xdr:row>
      <xdr:rowOff>1533525</xdr:rowOff>
    </xdr:to>
    <xdr:pic>
      <xdr:nvPicPr>
        <xdr:cNvPr id="71" name="Рисунок 70" descr="https://m.uogorod.ru/files/seed/3597.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809624" y="23793449"/>
          <a:ext cx="1409701" cy="1409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76199</xdr:colOff>
      <xdr:row>18</xdr:row>
      <xdr:rowOff>333374</xdr:rowOff>
    </xdr:from>
    <xdr:to>
      <xdr:col>1</xdr:col>
      <xdr:colOff>1638300</xdr:colOff>
      <xdr:row>18</xdr:row>
      <xdr:rowOff>1504950</xdr:rowOff>
    </xdr:to>
    <xdr:pic>
      <xdr:nvPicPr>
        <xdr:cNvPr id="73" name="Рисунок 72" descr="https://fermilon.ru/wp-content/uploads/userfiles/2710_2.jpg"/>
        <xdr:cNvPicPr>
          <a:picLocks noChangeAspect="1" noChangeArrowheads="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685799" y="25717499"/>
          <a:ext cx="1562101" cy="1171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19</xdr:row>
      <xdr:rowOff>209550</xdr:rowOff>
    </xdr:from>
    <xdr:to>
      <xdr:col>1</xdr:col>
      <xdr:colOff>1605774</xdr:colOff>
      <xdr:row>19</xdr:row>
      <xdr:rowOff>1323975</xdr:rowOff>
    </xdr:to>
    <xdr:pic>
      <xdr:nvPicPr>
        <xdr:cNvPr id="77" name="Рисунок 76" descr="Ð¡Ð¾ÑÑ ÑÐ±Ð»Ð¾Ð½Ð¸ ÐÐ°Ð»Ð¸Ð½Ð¾Ð²ÐºÐ° (Ð¡ÑÐ¹ÑÐ»ÐµÐ¿ÑÐºÐ¾Ðµ)"/>
        <xdr:cNvPicPr>
          <a:picLocks noChangeAspect="1" noChangeArrowheads="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733425" y="27308175"/>
          <a:ext cx="1481949" cy="111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228600</xdr:colOff>
      <xdr:row>31</xdr:row>
      <xdr:rowOff>76200</xdr:rowOff>
    </xdr:from>
    <xdr:to>
      <xdr:col>1</xdr:col>
      <xdr:colOff>1619250</xdr:colOff>
      <xdr:row>31</xdr:row>
      <xdr:rowOff>1361161</xdr:rowOff>
    </xdr:to>
    <xdr:pic>
      <xdr:nvPicPr>
        <xdr:cNvPr id="79" name="Рисунок 78" descr="Ð¡Ð¾ÑÑ ÑÐ±Ð»Ð¾Ð½Ð¸ Ð£ÑÐ»Ð°Ð´Ð°"/>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838200" y="45129450"/>
          <a:ext cx="1390650" cy="1284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32</xdr:row>
      <xdr:rowOff>152400</xdr:rowOff>
    </xdr:from>
    <xdr:to>
      <xdr:col>1</xdr:col>
      <xdr:colOff>1664007</xdr:colOff>
      <xdr:row>32</xdr:row>
      <xdr:rowOff>1362075</xdr:rowOff>
    </xdr:to>
    <xdr:pic>
      <xdr:nvPicPr>
        <xdr:cNvPr id="81" name="Рисунок 80" descr="Ð¡Ð¾ÑÑ ÑÐ±Ð»Ð¾Ð½Ð¸ Ð¡ÐµÑÐµÐ±ÑÑÐ½Ð¾Ðµ ÐºÐ¾Ð¿ÑÑÑÐµ"/>
        <xdr:cNvPicPr>
          <a:picLocks noChangeAspect="1" noChangeArrowheads="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647700" y="46815375"/>
          <a:ext cx="1625907"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95249</xdr:colOff>
      <xdr:row>33</xdr:row>
      <xdr:rowOff>261936</xdr:rowOff>
    </xdr:from>
    <xdr:to>
      <xdr:col>1</xdr:col>
      <xdr:colOff>1549400</xdr:colOff>
      <xdr:row>33</xdr:row>
      <xdr:rowOff>1352550</xdr:rowOff>
    </xdr:to>
    <xdr:pic>
      <xdr:nvPicPr>
        <xdr:cNvPr id="84" name="Рисунок 83" descr="https://selo.guru/wp-content/uploads/2015/07/355d5b16ac86.jpg"/>
        <xdr:cNvPicPr>
          <a:picLocks noChangeAspect="1" noChangeArrowheads="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704849" y="48534636"/>
          <a:ext cx="1454151" cy="10906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28</xdr:row>
      <xdr:rowOff>28575</xdr:rowOff>
    </xdr:from>
    <xdr:to>
      <xdr:col>1</xdr:col>
      <xdr:colOff>1571625</xdr:colOff>
      <xdr:row>28</xdr:row>
      <xdr:rowOff>1485900</xdr:rowOff>
    </xdr:to>
    <xdr:pic>
      <xdr:nvPicPr>
        <xdr:cNvPr id="88" name="Рисунок 87" descr="https://dachaotzyv.ru/media/product/image_102.png"/>
        <xdr:cNvPicPr>
          <a:picLocks noChangeAspect="1" noChangeArrowheads="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723900" y="40252650"/>
          <a:ext cx="1457325" cy="145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29</xdr:row>
      <xdr:rowOff>219075</xdr:rowOff>
    </xdr:from>
    <xdr:to>
      <xdr:col>1</xdr:col>
      <xdr:colOff>1610680</xdr:colOff>
      <xdr:row>29</xdr:row>
      <xdr:rowOff>1323975</xdr:rowOff>
    </xdr:to>
    <xdr:pic>
      <xdr:nvPicPr>
        <xdr:cNvPr id="91" name="Рисунок 90" descr="Ð¡Ð¾ÑÑ ÑÐ±Ð»Ð¾Ð½Ð¸ Ð¡Ð¾Ð»Ð½ÑÑÐºÐ¾"/>
        <xdr:cNvPicPr>
          <a:picLocks noChangeAspect="1" noChangeArrowheads="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800100" y="42052875"/>
          <a:ext cx="142018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30</xdr:row>
      <xdr:rowOff>266700</xdr:rowOff>
    </xdr:from>
    <xdr:to>
      <xdr:col>1</xdr:col>
      <xdr:colOff>1581150</xdr:colOff>
      <xdr:row>30</xdr:row>
      <xdr:rowOff>1543050</xdr:rowOff>
    </xdr:to>
    <xdr:pic>
      <xdr:nvPicPr>
        <xdr:cNvPr id="92" name="Рисунок 91" descr="https://dachaotzyv.ru/media/product/image_37.png"/>
        <xdr:cNvPicPr>
          <a:picLocks noChangeAspect="1" noChangeArrowheads="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914400" y="43710225"/>
          <a:ext cx="1276350" cy="127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41</xdr:row>
      <xdr:rowOff>89196</xdr:rowOff>
    </xdr:from>
    <xdr:to>
      <xdr:col>1</xdr:col>
      <xdr:colOff>1524000</xdr:colOff>
      <xdr:row>41</xdr:row>
      <xdr:rowOff>1590674</xdr:rowOff>
    </xdr:to>
    <xdr:pic>
      <xdr:nvPicPr>
        <xdr:cNvPr id="93" name="Рисунок 92" descr="Ð¡Ð¾ÑÑ ÑÐ±Ð»Ð¾Ð½Ð¸ ÐÐ¼ÑÑÑ"/>
        <xdr:cNvPicPr>
          <a:picLocks noChangeAspect="1" noChangeArrowheads="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914400" y="59677596"/>
          <a:ext cx="1219200" cy="15014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61</xdr:row>
      <xdr:rowOff>304800</xdr:rowOff>
    </xdr:from>
    <xdr:to>
      <xdr:col>1</xdr:col>
      <xdr:colOff>1600200</xdr:colOff>
      <xdr:row>61</xdr:row>
      <xdr:rowOff>1656512</xdr:rowOff>
    </xdr:to>
    <xdr:pic>
      <xdr:nvPicPr>
        <xdr:cNvPr id="95" name="Рисунок 94" descr="Ð¡Ð¾ÑÑ Ð³ÑÑÑÐ¸ ÐÑÐ¾ÑÑÐ¾ ÐÐ°ÑÐ¸Ñ"/>
        <xdr:cNvPicPr>
          <a:picLocks noChangeAspect="1" noChangeArrowheads="1"/>
        </xdr:cNvPicPr>
      </xdr:nvPicPr>
      <xdr:blipFill>
        <a:blip xmlns:r="http://schemas.openxmlformats.org/officeDocument/2006/relationships" r:embed="rId73" cstate="email">
          <a:extLst>
            <a:ext uri="{28A0092B-C50C-407E-A947-70E740481C1C}">
              <a14:useLocalDpi xmlns:a14="http://schemas.microsoft.com/office/drawing/2010/main"/>
            </a:ext>
          </a:extLst>
        </a:blip>
        <a:srcRect/>
        <a:stretch>
          <a:fillRect/>
        </a:stretch>
      </xdr:blipFill>
      <xdr:spPr bwMode="auto">
        <a:xfrm>
          <a:off x="666750" y="91363800"/>
          <a:ext cx="1543050" cy="1351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38101</xdr:colOff>
      <xdr:row>62</xdr:row>
      <xdr:rowOff>133351</xdr:rowOff>
    </xdr:from>
    <xdr:to>
      <xdr:col>1</xdr:col>
      <xdr:colOff>1657199</xdr:colOff>
      <xdr:row>62</xdr:row>
      <xdr:rowOff>1352551</xdr:rowOff>
    </xdr:to>
    <xdr:pic>
      <xdr:nvPicPr>
        <xdr:cNvPr id="96" name="Рисунок 95" descr="Ð¡Ð¾ÑÑÐ° Ð³ÑÑÑ Ð»ÐµÑÐ½ÐµÐ³Ð¾ ÑÑÐ¾ÐºÐ° ÑÐ¾Ð·ÑÐµÐ²Ð°Ð½Ð¸Ñ"/>
        <xdr:cNvPicPr>
          <a:picLocks noChangeAspect="1" noChangeArrowheads="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647701" y="93830776"/>
          <a:ext cx="1619098"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77</xdr:row>
      <xdr:rowOff>133350</xdr:rowOff>
    </xdr:from>
    <xdr:to>
      <xdr:col>1</xdr:col>
      <xdr:colOff>1493297</xdr:colOff>
      <xdr:row>77</xdr:row>
      <xdr:rowOff>1152525</xdr:rowOff>
    </xdr:to>
    <xdr:pic>
      <xdr:nvPicPr>
        <xdr:cNvPr id="97" name="Рисунок 96" descr="Ð¡Ð¾ÑÑ Ð²Ð¸ÑÐ½Ð¸ Ð¨Ð¾ÐºÐ¾Ð»Ð°Ð´Ð½Ð¸ÑÐ°"/>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714375" y="119329200"/>
          <a:ext cx="1388522" cy="1019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76</xdr:row>
      <xdr:rowOff>304800</xdr:rowOff>
    </xdr:from>
    <xdr:to>
      <xdr:col>1</xdr:col>
      <xdr:colOff>1562613</xdr:colOff>
      <xdr:row>76</xdr:row>
      <xdr:rowOff>1390649</xdr:rowOff>
    </xdr:to>
    <xdr:pic>
      <xdr:nvPicPr>
        <xdr:cNvPr id="98" name="Рисунок 97" descr="Ð¡Ð¾ÑÑ: ÐÐ¸ÑÐ½Ñ, Ð¨Ð°ÐºÐ¸ÑÐ¾Ð²ÑÐºÐ°Ñ"/>
        <xdr:cNvPicPr>
          <a:picLocks noChangeAspect="1" noChangeArrowheads="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704850" y="117671850"/>
          <a:ext cx="1467363" cy="1085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165510</xdr:colOff>
      <xdr:row>78</xdr:row>
      <xdr:rowOff>142875</xdr:rowOff>
    </xdr:from>
    <xdr:to>
      <xdr:col>1</xdr:col>
      <xdr:colOff>1599394</xdr:colOff>
      <xdr:row>78</xdr:row>
      <xdr:rowOff>1495425</xdr:rowOff>
    </xdr:to>
    <xdr:pic>
      <xdr:nvPicPr>
        <xdr:cNvPr id="100" name="Рисунок 99" descr="ÐÐ¸ÑÐ½Ñ ÑÐ¾ÑÑ &quot;ÐÑÐ¸Ð¾Ñ ÐÐµÐ»Ð¾ÑÑÑÑÐºÐ¸Ð¹&quot; - Ð (Ð¤) Ð¥ Â«Ð Ð¾ÑÑÐ¾Ðº Ð¿Ð»ÑÑÂ» Ð² ÐÐ¸Ð½ÑÐºÐ¾Ð¹ Ð¾Ð±Ð»Ð°ÑÑÐ¸"/>
        <xdr:cNvPicPr>
          <a:picLocks noChangeAspect="1" noChangeArrowheads="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775110" y="121167525"/>
          <a:ext cx="1433884"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79</xdr:row>
      <xdr:rowOff>371475</xdr:rowOff>
    </xdr:from>
    <xdr:to>
      <xdr:col>1</xdr:col>
      <xdr:colOff>1533278</xdr:colOff>
      <xdr:row>79</xdr:row>
      <xdr:rowOff>1343025</xdr:rowOff>
    </xdr:to>
    <xdr:pic>
      <xdr:nvPicPr>
        <xdr:cNvPr id="102" name="Рисунок 101" descr="Ð¡Ð¾ÑÑ Ð²Ð¸ÑÐ½Ð¸ ÐÐ¾Ð²ÐµÐ»Ð»Ð°"/>
        <xdr:cNvPicPr>
          <a:picLocks noChangeAspect="1" noChangeArrowheads="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742950" y="123224925"/>
          <a:ext cx="1399928"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73</xdr:row>
      <xdr:rowOff>409575</xdr:rowOff>
    </xdr:from>
    <xdr:to>
      <xdr:col>1</xdr:col>
      <xdr:colOff>1587500</xdr:colOff>
      <xdr:row>73</xdr:row>
      <xdr:rowOff>1514475</xdr:rowOff>
    </xdr:to>
    <xdr:pic>
      <xdr:nvPicPr>
        <xdr:cNvPr id="103" name="Рисунок 102" descr="http://sortoved.ru/wp-content/uploads/2018/10/Sort-vishni-Apuhtinskaya.jpg"/>
        <xdr:cNvPicPr>
          <a:picLocks noChangeAspect="1" noChangeArrowheads="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723900" y="112290225"/>
          <a:ext cx="1473200" cy="1104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74</xdr:row>
      <xdr:rowOff>323849</xdr:rowOff>
    </xdr:from>
    <xdr:to>
      <xdr:col>1</xdr:col>
      <xdr:colOff>1466094</xdr:colOff>
      <xdr:row>74</xdr:row>
      <xdr:rowOff>1457324</xdr:rowOff>
    </xdr:to>
    <xdr:pic>
      <xdr:nvPicPr>
        <xdr:cNvPr id="104" name="Рисунок 103" descr="http://www.pitomnik-zelenogorsk.biz/pitomnik/plodovye/images/Cerasus_vulgaris_Krasa_Tatarii.jpg"/>
        <xdr:cNvPicPr>
          <a:picLocks noChangeAspect="1" noChangeArrowheads="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752475" y="114033299"/>
          <a:ext cx="1323219" cy="113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75</xdr:row>
      <xdr:rowOff>85725</xdr:rowOff>
    </xdr:from>
    <xdr:to>
      <xdr:col>1</xdr:col>
      <xdr:colOff>1557517</xdr:colOff>
      <xdr:row>75</xdr:row>
      <xdr:rowOff>1733550</xdr:rowOff>
    </xdr:to>
    <xdr:pic>
      <xdr:nvPicPr>
        <xdr:cNvPr id="86" name="Рисунок 85" descr="ÐÐ¸ÑÐ½Ñ  ÐÐ¾Ð²Ð¾Ð´Ð²Ð¾ÑÑÐºÐ°Ñ"/>
        <xdr:cNvPicPr>
          <a:picLocks noChangeAspect="1" noChangeArrowheads="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714375" y="115623975"/>
          <a:ext cx="1452742" cy="164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86</xdr:row>
      <xdr:rowOff>95250</xdr:rowOff>
    </xdr:from>
    <xdr:to>
      <xdr:col>1</xdr:col>
      <xdr:colOff>1666875</xdr:colOff>
      <xdr:row>86</xdr:row>
      <xdr:rowOff>1214247</xdr:rowOff>
    </xdr:to>
    <xdr:pic>
      <xdr:nvPicPr>
        <xdr:cNvPr id="94" name="Рисунок 93" descr="Ð¡Ð¾ÑÑ ÑÐµÑÐµÑÐ½Ð¸ ÐÐ¿ÑÑÑ"/>
        <xdr:cNvPicPr>
          <a:picLocks noChangeAspect="1" noChangeArrowheads="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704850" y="131206875"/>
          <a:ext cx="1571625" cy="11189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171451</xdr:colOff>
      <xdr:row>85</xdr:row>
      <xdr:rowOff>66674</xdr:rowOff>
    </xdr:from>
    <xdr:to>
      <xdr:col>1</xdr:col>
      <xdr:colOff>1602285</xdr:colOff>
      <xdr:row>85</xdr:row>
      <xdr:rowOff>1162049</xdr:rowOff>
    </xdr:to>
    <xdr:pic>
      <xdr:nvPicPr>
        <xdr:cNvPr id="99" name="Рисунок 98" descr="https://fermilon.ru/wp-content/uploads/userfiles/3771_3.jpg"/>
        <xdr:cNvPicPr>
          <a:picLocks noChangeAspect="1" noChangeArrowheads="1"/>
        </xdr:cNvPicPr>
      </xdr:nvPicPr>
      <xdr:blipFill>
        <a:blip xmlns:r="http://schemas.openxmlformats.org/officeDocument/2006/relationships" r:embed="rId83" cstate="email">
          <a:extLst>
            <a:ext uri="{28A0092B-C50C-407E-A947-70E740481C1C}">
              <a14:useLocalDpi xmlns:a14="http://schemas.microsoft.com/office/drawing/2010/main"/>
            </a:ext>
          </a:extLst>
        </a:blip>
        <a:srcRect/>
        <a:stretch>
          <a:fillRect/>
        </a:stretch>
      </xdr:blipFill>
      <xdr:spPr bwMode="auto">
        <a:xfrm>
          <a:off x="781051" y="129920999"/>
          <a:ext cx="1430834"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87</xdr:row>
      <xdr:rowOff>85725</xdr:rowOff>
    </xdr:from>
    <xdr:to>
      <xdr:col>1</xdr:col>
      <xdr:colOff>1687861</xdr:colOff>
      <xdr:row>87</xdr:row>
      <xdr:rowOff>1143000</xdr:rowOff>
    </xdr:to>
    <xdr:pic>
      <xdr:nvPicPr>
        <xdr:cNvPr id="101" name="Рисунок 100" descr="Ð§ÐµÑÐµÑÐ½Ñ &quot;ÐÐ°ÑÐ»Ð°Ð¶Ð´ÐµÐ½Ð¸Ðµ&quot; (ÐÐ¾Ð´Ð²Ð¾Ð¹ Ð²ÐµÐ³ÐµÑÐ°ÑÐ¸Ð²Ð½ÑÐ¹)"/>
        <xdr:cNvPicPr>
          <a:picLocks noChangeAspect="1" noChangeArrowheads="1"/>
        </xdr:cNvPicPr>
      </xdr:nvPicPr>
      <xdr:blipFill>
        <a:blip xmlns:r="http://schemas.openxmlformats.org/officeDocument/2006/relationships" r:embed="rId84" cstate="email">
          <a:extLst>
            <a:ext uri="{28A0092B-C50C-407E-A947-70E740481C1C}">
              <a14:useLocalDpi xmlns:a14="http://schemas.microsoft.com/office/drawing/2010/main"/>
            </a:ext>
          </a:extLst>
        </a:blip>
        <a:srcRect/>
        <a:stretch>
          <a:fillRect/>
        </a:stretch>
      </xdr:blipFill>
      <xdr:spPr bwMode="auto">
        <a:xfrm>
          <a:off x="714375" y="132511800"/>
          <a:ext cx="1583086"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88</xdr:row>
      <xdr:rowOff>95250</xdr:rowOff>
    </xdr:from>
    <xdr:to>
      <xdr:col>1</xdr:col>
      <xdr:colOff>1677921</xdr:colOff>
      <xdr:row>88</xdr:row>
      <xdr:rowOff>1171575</xdr:rowOff>
    </xdr:to>
    <xdr:pic>
      <xdr:nvPicPr>
        <xdr:cNvPr id="105" name="Рисунок 104" descr="Ð¡Ð¾ÑÑ ÑÐµÑÐµÑÐ½Ð¸ Ð ÐµÐ²Ð½Ð°"/>
        <xdr:cNvPicPr>
          <a:picLocks noChangeAspect="1" noChangeArrowheads="1"/>
        </xdr:cNvPicPr>
      </xdr:nvPicPr>
      <xdr:blipFill>
        <a:blip xmlns:r="http://schemas.openxmlformats.org/officeDocument/2006/relationships" r:embed="rId85" cstate="email">
          <a:extLst>
            <a:ext uri="{28A0092B-C50C-407E-A947-70E740481C1C}">
              <a14:useLocalDpi xmlns:a14="http://schemas.microsoft.com/office/drawing/2010/main"/>
            </a:ext>
          </a:extLst>
        </a:blip>
        <a:srcRect/>
        <a:stretch>
          <a:fillRect/>
        </a:stretch>
      </xdr:blipFill>
      <xdr:spPr bwMode="auto">
        <a:xfrm>
          <a:off x="695325" y="133778625"/>
          <a:ext cx="1592196"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76199</xdr:colOff>
      <xdr:row>89</xdr:row>
      <xdr:rowOff>123824</xdr:rowOff>
    </xdr:from>
    <xdr:to>
      <xdr:col>1</xdr:col>
      <xdr:colOff>1700156</xdr:colOff>
      <xdr:row>89</xdr:row>
      <xdr:rowOff>1143000</xdr:rowOff>
    </xdr:to>
    <xdr:pic>
      <xdr:nvPicPr>
        <xdr:cNvPr id="107" name="Рисунок 106" descr="ÑÐ¿ÐµÐ»Ð°Ñ ÑÐ³Ð¾Ð´Ð° ÑÐ¾Ð¿ÐµÑÐ½Ð¸ÑÑ"/>
        <xdr:cNvPicPr>
          <a:picLocks noChangeAspect="1" noChangeArrowheads="1"/>
        </xdr:cNvPicPr>
      </xdr:nvPicPr>
      <xdr:blipFill>
        <a:blip xmlns:r="http://schemas.openxmlformats.org/officeDocument/2006/relationships" r:embed="rId86" cstate="email">
          <a:extLst>
            <a:ext uri="{28A0092B-C50C-407E-A947-70E740481C1C}">
              <a14:useLocalDpi xmlns:a14="http://schemas.microsoft.com/office/drawing/2010/main"/>
            </a:ext>
          </a:extLst>
        </a:blip>
        <a:srcRect/>
        <a:stretch>
          <a:fillRect/>
        </a:stretch>
      </xdr:blipFill>
      <xdr:spPr bwMode="auto">
        <a:xfrm>
          <a:off x="685799" y="135064499"/>
          <a:ext cx="1623957" cy="10191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200025</xdr:colOff>
      <xdr:row>90</xdr:row>
      <xdr:rowOff>123826</xdr:rowOff>
    </xdr:from>
    <xdr:to>
      <xdr:col>1</xdr:col>
      <xdr:colOff>1647825</xdr:colOff>
      <xdr:row>90</xdr:row>
      <xdr:rowOff>1209676</xdr:rowOff>
    </xdr:to>
    <xdr:pic>
      <xdr:nvPicPr>
        <xdr:cNvPr id="108" name="Рисунок 107" descr="Ð§ÐµÑÐµÑÐ½Ñ Ð¡ÑÐ±Ð°ÑÐ¾Ð²ÑÐºÐ°Ñ"/>
        <xdr:cNvPicPr>
          <a:picLocks noChangeAspect="1" noChangeArrowheads="1"/>
        </xdr:cNvPicPr>
      </xdr:nvPicPr>
      <xdr:blipFill>
        <a:blip xmlns:r="http://schemas.openxmlformats.org/officeDocument/2006/relationships" r:embed="rId87" cstate="email">
          <a:extLst>
            <a:ext uri="{28A0092B-C50C-407E-A947-70E740481C1C}">
              <a14:useLocalDpi xmlns:a14="http://schemas.microsoft.com/office/drawing/2010/main"/>
            </a:ext>
          </a:extLst>
        </a:blip>
        <a:srcRect/>
        <a:stretch>
          <a:fillRect/>
        </a:stretch>
      </xdr:blipFill>
      <xdr:spPr bwMode="auto">
        <a:xfrm>
          <a:off x="809625" y="136321801"/>
          <a:ext cx="1447800" cy="1085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85725</xdr:colOff>
      <xdr:row>91</xdr:row>
      <xdr:rowOff>38100</xdr:rowOff>
    </xdr:from>
    <xdr:to>
      <xdr:col>1</xdr:col>
      <xdr:colOff>1647825</xdr:colOff>
      <xdr:row>91</xdr:row>
      <xdr:rowOff>1209675</xdr:rowOff>
    </xdr:to>
    <xdr:pic>
      <xdr:nvPicPr>
        <xdr:cNvPr id="109" name="Рисунок 108" descr="Ð§ÐµÑÐµÑÐ½Ñ Ð¯Ð½ÑÐ°ÑÐ½Ð°Ñ"/>
        <xdr:cNvPicPr>
          <a:picLocks noChangeAspect="1" noChangeArrowheads="1"/>
        </xdr:cNvPicPr>
      </xdr:nvPicPr>
      <xdr:blipFill>
        <a:blip xmlns:r="http://schemas.openxmlformats.org/officeDocument/2006/relationships" r:embed="rId88" cstate="email">
          <a:extLst>
            <a:ext uri="{28A0092B-C50C-407E-A947-70E740481C1C}">
              <a14:useLocalDpi xmlns:a14="http://schemas.microsoft.com/office/drawing/2010/main"/>
            </a:ext>
          </a:extLst>
        </a:blip>
        <a:srcRect/>
        <a:stretch>
          <a:fillRect/>
        </a:stretch>
      </xdr:blipFill>
      <xdr:spPr bwMode="auto">
        <a:xfrm>
          <a:off x="695325" y="137493375"/>
          <a:ext cx="1562100"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116</xdr:row>
      <xdr:rowOff>66675</xdr:rowOff>
    </xdr:from>
    <xdr:to>
      <xdr:col>1</xdr:col>
      <xdr:colOff>1647825</xdr:colOff>
      <xdr:row>116</xdr:row>
      <xdr:rowOff>1590675</xdr:rowOff>
    </xdr:to>
    <xdr:pic>
      <xdr:nvPicPr>
        <xdr:cNvPr id="110" name="Рисунок 109" descr="https://fermilon.ru/wp-content/uploads/userfiles/3900_1.jpg"/>
        <xdr:cNvPicPr>
          <a:picLocks noChangeAspect="1" noChangeArrowheads="1"/>
        </xdr:cNvPicPr>
      </xdr:nvPicPr>
      <xdr:blipFill>
        <a:blip xmlns:r="http://schemas.openxmlformats.org/officeDocument/2006/relationships" r:embed="rId89" cstate="email">
          <a:extLst>
            <a:ext uri="{28A0092B-C50C-407E-A947-70E740481C1C}">
              <a14:useLocalDpi xmlns:a14="http://schemas.microsoft.com/office/drawing/2010/main"/>
            </a:ext>
          </a:extLst>
        </a:blip>
        <a:srcRect/>
        <a:stretch>
          <a:fillRect/>
        </a:stretch>
      </xdr:blipFill>
      <xdr:spPr bwMode="auto">
        <a:xfrm>
          <a:off x="733425" y="162391725"/>
          <a:ext cx="152400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190501</xdr:colOff>
      <xdr:row>115</xdr:row>
      <xdr:rowOff>381000</xdr:rowOff>
    </xdr:from>
    <xdr:to>
      <xdr:col>1</xdr:col>
      <xdr:colOff>1693943</xdr:colOff>
      <xdr:row>115</xdr:row>
      <xdr:rowOff>1562100</xdr:rowOff>
    </xdr:to>
    <xdr:pic>
      <xdr:nvPicPr>
        <xdr:cNvPr id="112" name="Рисунок 111" descr="https://fermilon.ru/wp-content/uploads/userfiles/3898_1.jpg"/>
        <xdr:cNvPicPr>
          <a:picLocks noChangeAspect="1" noChangeArrowheads="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800101" y="160543875"/>
          <a:ext cx="1503442"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114</xdr:row>
      <xdr:rowOff>361950</xdr:rowOff>
    </xdr:from>
    <xdr:to>
      <xdr:col>1</xdr:col>
      <xdr:colOff>1600200</xdr:colOff>
      <xdr:row>114</xdr:row>
      <xdr:rowOff>1857375</xdr:rowOff>
    </xdr:to>
    <xdr:pic>
      <xdr:nvPicPr>
        <xdr:cNvPr id="113" name="Рисунок 112" descr="Ð¡Ð»Ð¸Ð²Ð° ÑÑÑÑÐºÐ°Ñ (Ð°Ð»ÑÑÐ°) ÐÑÐ¸Ð½ÑÐµÑÑÐ° ÑÐ¾ÑÐ¾"/>
        <xdr:cNvPicPr>
          <a:picLocks noChangeAspect="1" noChangeArrowheads="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714375" y="158362650"/>
          <a:ext cx="1495425"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76201</xdr:colOff>
      <xdr:row>113</xdr:row>
      <xdr:rowOff>571500</xdr:rowOff>
    </xdr:from>
    <xdr:to>
      <xdr:col>1</xdr:col>
      <xdr:colOff>1678003</xdr:colOff>
      <xdr:row>113</xdr:row>
      <xdr:rowOff>1638300</xdr:rowOff>
    </xdr:to>
    <xdr:pic>
      <xdr:nvPicPr>
        <xdr:cNvPr id="114" name="Рисунок 113" descr="https://st22.stpulscen.ru/images/product/106/153/073_big.jpg"/>
        <xdr:cNvPicPr>
          <a:picLocks noChangeAspect="1" noChangeArrowheads="1"/>
        </xdr:cNvPicPr>
      </xdr:nvPicPr>
      <xdr:blipFill>
        <a:blip xmlns:r="http://schemas.openxmlformats.org/officeDocument/2006/relationships" r:embed="rId92" cstate="email">
          <a:extLst>
            <a:ext uri="{28A0092B-C50C-407E-A947-70E740481C1C}">
              <a14:useLocalDpi xmlns:a14="http://schemas.microsoft.com/office/drawing/2010/main"/>
            </a:ext>
          </a:extLst>
        </a:blip>
        <a:srcRect/>
        <a:stretch>
          <a:fillRect/>
        </a:stretch>
      </xdr:blipFill>
      <xdr:spPr bwMode="auto">
        <a:xfrm>
          <a:off x="685801" y="156410025"/>
          <a:ext cx="1601802"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66675</xdr:colOff>
      <xdr:row>112</xdr:row>
      <xdr:rowOff>333376</xdr:rowOff>
    </xdr:from>
    <xdr:to>
      <xdr:col>1</xdr:col>
      <xdr:colOff>1628774</xdr:colOff>
      <xdr:row>112</xdr:row>
      <xdr:rowOff>1504950</xdr:rowOff>
    </xdr:to>
    <xdr:pic>
      <xdr:nvPicPr>
        <xdr:cNvPr id="115" name="Рисунок 114" descr="http://www.frsad.ru/limage/101_106.jpg"/>
        <xdr:cNvPicPr>
          <a:picLocks noChangeAspect="1" noChangeArrowheads="1"/>
        </xdr:cNvPicPr>
      </xdr:nvPicPr>
      <xdr:blipFill>
        <a:blip xmlns:r="http://schemas.openxmlformats.org/officeDocument/2006/relationships" r:embed="rId93" cstate="email">
          <a:extLst>
            <a:ext uri="{28A0092B-C50C-407E-A947-70E740481C1C}">
              <a14:useLocalDpi xmlns:a14="http://schemas.microsoft.com/office/drawing/2010/main"/>
            </a:ext>
          </a:extLst>
        </a:blip>
        <a:srcRect/>
        <a:stretch>
          <a:fillRect/>
        </a:stretch>
      </xdr:blipFill>
      <xdr:spPr bwMode="auto">
        <a:xfrm>
          <a:off x="676275" y="154009726"/>
          <a:ext cx="1562099" cy="11715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276226</xdr:colOff>
      <xdr:row>111</xdr:row>
      <xdr:rowOff>219075</xdr:rowOff>
    </xdr:from>
    <xdr:to>
      <xdr:col>1</xdr:col>
      <xdr:colOff>1552576</xdr:colOff>
      <xdr:row>111</xdr:row>
      <xdr:rowOff>1842930</xdr:rowOff>
    </xdr:to>
    <xdr:pic>
      <xdr:nvPicPr>
        <xdr:cNvPr id="116" name="Рисунок 115" descr="Ð¡Ð¾ÑÑ Ð°Ð»ÑÑÐ¸ ÐÑÐ±Ð°Ð½ÑÐºÐ°Ñ ÐºÐ¾Ð¼ÐµÑÐ°"/>
        <xdr:cNvPicPr>
          <a:picLocks noChangeAspect="1" noChangeArrowheads="1"/>
        </xdr:cNvPicPr>
      </xdr:nvPicPr>
      <xdr:blipFill>
        <a:blip xmlns:r="http://schemas.openxmlformats.org/officeDocument/2006/relationships" r:embed="rId94" cstate="email">
          <a:extLst>
            <a:ext uri="{28A0092B-C50C-407E-A947-70E740481C1C}">
              <a14:useLocalDpi xmlns:a14="http://schemas.microsoft.com/office/drawing/2010/main"/>
            </a:ext>
          </a:extLst>
        </a:blip>
        <a:srcRect/>
        <a:stretch>
          <a:fillRect/>
        </a:stretch>
      </xdr:blipFill>
      <xdr:spPr bwMode="auto">
        <a:xfrm>
          <a:off x="885826" y="151733250"/>
          <a:ext cx="1276350" cy="16238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103</xdr:row>
      <xdr:rowOff>76200</xdr:rowOff>
    </xdr:from>
    <xdr:to>
      <xdr:col>1</xdr:col>
      <xdr:colOff>1714500</xdr:colOff>
      <xdr:row>103</xdr:row>
      <xdr:rowOff>1114425</xdr:rowOff>
    </xdr:to>
    <xdr:pic>
      <xdr:nvPicPr>
        <xdr:cNvPr id="117" name="Рисунок 116" descr="Ð¡Ð»Ð¸Ð²Ð°  ÐÐ°ÑÐ¾ÑÑ"/>
        <xdr:cNvPicPr>
          <a:picLocks noChangeAspect="1" noChangeArrowheads="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657225" y="152285700"/>
          <a:ext cx="1666875"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219075</xdr:colOff>
      <xdr:row>104</xdr:row>
      <xdr:rowOff>114300</xdr:rowOff>
    </xdr:from>
    <xdr:to>
      <xdr:col>1</xdr:col>
      <xdr:colOff>1572628</xdr:colOff>
      <xdr:row>104</xdr:row>
      <xdr:rowOff>1143000</xdr:rowOff>
    </xdr:to>
    <xdr:pic>
      <xdr:nvPicPr>
        <xdr:cNvPr id="118" name="Рисунок 117" descr="https://selo.guru/wp-content/uploads/2016/02/sliva-kromany_600x456.jpg"/>
        <xdr:cNvPicPr>
          <a:picLocks noChangeAspect="1" noChangeArrowheads="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828675" y="153581100"/>
          <a:ext cx="1353553"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98</xdr:row>
      <xdr:rowOff>47624</xdr:rowOff>
    </xdr:from>
    <xdr:to>
      <xdr:col>1</xdr:col>
      <xdr:colOff>1621420</xdr:colOff>
      <xdr:row>98</xdr:row>
      <xdr:rowOff>1219200</xdr:rowOff>
    </xdr:to>
    <xdr:pic>
      <xdr:nvPicPr>
        <xdr:cNvPr id="119" name="Рисунок 118" descr="Ð¡Ð¾ÑÑ ÑÐ»Ð¸Ð²Ñ Ð ÐµÐ½ÐºÐ»Ð¾Ð´ ÐºÐ¾Ð»ÑÐ¾Ð·Ð½ÑÐ¹"/>
        <xdr:cNvPicPr>
          <a:picLocks noChangeAspect="1" noChangeArrowheads="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781050" y="145970624"/>
          <a:ext cx="1449970" cy="11715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323850</xdr:colOff>
      <xdr:row>99</xdr:row>
      <xdr:rowOff>85725</xdr:rowOff>
    </xdr:from>
    <xdr:to>
      <xdr:col>1</xdr:col>
      <xdr:colOff>1447800</xdr:colOff>
      <xdr:row>99</xdr:row>
      <xdr:rowOff>1209675</xdr:rowOff>
    </xdr:to>
    <xdr:pic>
      <xdr:nvPicPr>
        <xdr:cNvPr id="120" name="Рисунок 119" descr="https://fermilon.ru/wp-content/uploads/2018/10/1-20.jpg"/>
        <xdr:cNvPicPr>
          <a:picLocks noChangeAspect="1" noChangeArrowheads="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933450" y="147266025"/>
          <a:ext cx="1123950" cy="1123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342900</xdr:colOff>
      <xdr:row>100</xdr:row>
      <xdr:rowOff>66675</xdr:rowOff>
    </xdr:from>
    <xdr:to>
      <xdr:col>1</xdr:col>
      <xdr:colOff>1549669</xdr:colOff>
      <xdr:row>100</xdr:row>
      <xdr:rowOff>1304925</xdr:rowOff>
    </xdr:to>
    <xdr:pic>
      <xdr:nvPicPr>
        <xdr:cNvPr id="122" name="Рисунок 121" descr="Ð¡Ð»Ð¸Ð²Ð° Ð­ÑÑÐ´ Ð¾Ð¿Ð¸ÑÐ°Ð½Ð¸Ðµ,Ð¾ÑÐ·ÑÐ²Ñ"/>
        <xdr:cNvPicPr>
          <a:picLocks noChangeAspect="1" noChangeArrowheads="1"/>
        </xdr:cNvPicPr>
      </xdr:nvPicPr>
      <xdr:blipFill>
        <a:blip xmlns:r="http://schemas.openxmlformats.org/officeDocument/2006/relationships" r:embed="rId99" cstate="email">
          <a:extLst>
            <a:ext uri="{28A0092B-C50C-407E-A947-70E740481C1C}">
              <a14:useLocalDpi xmlns:a14="http://schemas.microsoft.com/office/drawing/2010/main"/>
            </a:ext>
          </a:extLst>
        </a:blip>
        <a:srcRect/>
        <a:stretch>
          <a:fillRect/>
        </a:stretch>
      </xdr:blipFill>
      <xdr:spPr bwMode="auto">
        <a:xfrm>
          <a:off x="952500" y="148504275"/>
          <a:ext cx="1206769" cy="123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238125</xdr:colOff>
      <xdr:row>100</xdr:row>
      <xdr:rowOff>1285875</xdr:rowOff>
    </xdr:from>
    <xdr:to>
      <xdr:col>1</xdr:col>
      <xdr:colOff>1590675</xdr:colOff>
      <xdr:row>101</xdr:row>
      <xdr:rowOff>1154642</xdr:rowOff>
    </xdr:to>
    <xdr:pic>
      <xdr:nvPicPr>
        <xdr:cNvPr id="123" name="Рисунок 122" descr="ÐÐ¿Ð¸ÑÐ°Ð½Ð¸Ðµ ÑÐ¾ÑÑÐ° Ñ ÑÐ¾ÑÐ¾"/>
        <xdr:cNvPicPr>
          <a:picLocks noChangeAspect="1" noChangeArrowheads="1"/>
        </xdr:cNvPicPr>
      </xdr:nvPicPr>
      <xdr:blipFill>
        <a:blip xmlns:r="http://schemas.openxmlformats.org/officeDocument/2006/relationships" r:embed="rId100" cstate="email">
          <a:extLst>
            <a:ext uri="{28A0092B-C50C-407E-A947-70E740481C1C}">
              <a14:useLocalDpi xmlns:a14="http://schemas.microsoft.com/office/drawing/2010/main"/>
            </a:ext>
          </a:extLst>
        </a:blip>
        <a:srcRect/>
        <a:stretch>
          <a:fillRect/>
        </a:stretch>
      </xdr:blipFill>
      <xdr:spPr bwMode="auto">
        <a:xfrm>
          <a:off x="847725" y="149723475"/>
          <a:ext cx="1352550" cy="1202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102</xdr:row>
      <xdr:rowOff>47625</xdr:rowOff>
    </xdr:from>
    <xdr:to>
      <xdr:col>1</xdr:col>
      <xdr:colOff>1647825</xdr:colOff>
      <xdr:row>102</xdr:row>
      <xdr:rowOff>1190625</xdr:rowOff>
    </xdr:to>
    <xdr:pic>
      <xdr:nvPicPr>
        <xdr:cNvPr id="124" name="Рисунок 123" descr="ÐÐ¿Ð¸ÑÐ°Ð½Ð¸Ðµ ÑÐ¾ÑÑÐ° Ñ ÑÐ¾ÑÐ¾"/>
        <xdr:cNvPicPr>
          <a:picLocks noChangeAspect="1" noChangeArrowheads="1"/>
        </xdr:cNvPicPr>
      </xdr:nvPicPr>
      <xdr:blipFill>
        <a:blip xmlns:r="http://schemas.openxmlformats.org/officeDocument/2006/relationships" r:embed="rId101" cstate="print">
          <a:extLst>
            <a:ext uri="{28A0092B-C50C-407E-A947-70E740481C1C}">
              <a14:useLocalDpi xmlns:a14="http://schemas.microsoft.com/office/drawing/2010/main" val="0"/>
            </a:ext>
          </a:extLst>
        </a:blip>
        <a:srcRect/>
        <a:stretch>
          <a:fillRect/>
        </a:stretch>
      </xdr:blipFill>
      <xdr:spPr bwMode="auto">
        <a:xfrm>
          <a:off x="733425" y="151076025"/>
          <a:ext cx="152400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142875</xdr:colOff>
      <xdr:row>105</xdr:row>
      <xdr:rowOff>59530</xdr:rowOff>
    </xdr:from>
    <xdr:to>
      <xdr:col>1</xdr:col>
      <xdr:colOff>1638300</xdr:colOff>
      <xdr:row>105</xdr:row>
      <xdr:rowOff>1181099</xdr:rowOff>
    </xdr:to>
    <xdr:pic>
      <xdr:nvPicPr>
        <xdr:cNvPr id="125" name="Рисунок 124" descr="Ð¡Ð»Ð¸Ð²Ð° Ð¯ÑÐ¾Ð½ÑÐ¾Ð²Ð°Ñ ÐÐ¿Ð¸ÑÐ°Ð½Ð¸Ðµ ÑÐ¾ÑÑÐ° Ñ ÑÐ¾ÑÐ¾"/>
        <xdr:cNvPicPr>
          <a:picLocks noChangeAspect="1" noChangeArrowheads="1"/>
        </xdr:cNvPicPr>
      </xdr:nvPicPr>
      <xdr:blipFill>
        <a:blip xmlns:r="http://schemas.openxmlformats.org/officeDocument/2006/relationships" r:embed="rId102" cstate="email">
          <a:extLst>
            <a:ext uri="{28A0092B-C50C-407E-A947-70E740481C1C}">
              <a14:useLocalDpi xmlns:a14="http://schemas.microsoft.com/office/drawing/2010/main"/>
            </a:ext>
          </a:extLst>
        </a:blip>
        <a:srcRect/>
        <a:stretch>
          <a:fillRect/>
        </a:stretch>
      </xdr:blipFill>
      <xdr:spPr bwMode="auto">
        <a:xfrm>
          <a:off x="752475" y="154859830"/>
          <a:ext cx="1495425" cy="1121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114299</xdr:colOff>
      <xdr:row>106</xdr:row>
      <xdr:rowOff>104775</xdr:rowOff>
    </xdr:from>
    <xdr:to>
      <xdr:col>1</xdr:col>
      <xdr:colOff>1616632</xdr:colOff>
      <xdr:row>106</xdr:row>
      <xdr:rowOff>1104900</xdr:rowOff>
    </xdr:to>
    <xdr:pic>
      <xdr:nvPicPr>
        <xdr:cNvPr id="126" name="Рисунок 125" descr="Ð¡Ð»Ð¸Ð²Ð°  ÐÐ¾Ð»ÑÐ¾Ð²ÑÐ°Ð½ÐºÐ°"/>
        <xdr:cNvPicPr>
          <a:picLocks noChangeAspect="1" noChangeArrowheads="1"/>
        </xdr:cNvPicPr>
      </xdr:nvPicPr>
      <xdr:blipFill>
        <a:blip xmlns:r="http://schemas.openxmlformats.org/officeDocument/2006/relationships" r:embed="rId103" cstate="email">
          <a:extLst>
            <a:ext uri="{28A0092B-C50C-407E-A947-70E740481C1C}">
              <a14:useLocalDpi xmlns:a14="http://schemas.microsoft.com/office/drawing/2010/main"/>
            </a:ext>
          </a:extLst>
        </a:blip>
        <a:srcRect/>
        <a:stretch>
          <a:fillRect/>
        </a:stretch>
      </xdr:blipFill>
      <xdr:spPr bwMode="auto">
        <a:xfrm>
          <a:off x="723899" y="156162375"/>
          <a:ext cx="1502333" cy="100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118</xdr:row>
      <xdr:rowOff>161924</xdr:rowOff>
    </xdr:from>
    <xdr:to>
      <xdr:col>1</xdr:col>
      <xdr:colOff>1670050</xdr:colOff>
      <xdr:row>118</xdr:row>
      <xdr:rowOff>1371599</xdr:rowOff>
    </xdr:to>
    <xdr:pic>
      <xdr:nvPicPr>
        <xdr:cNvPr id="128" name="Рисунок 127" descr="ÑÐµÐ²ÐµÑÐ½ÑÐ¹ ÑÑÐ¸ÑÐ¼Ñ"/>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a:ext>
          </a:extLst>
        </a:blip>
        <a:srcRect/>
        <a:stretch>
          <a:fillRect/>
        </a:stretch>
      </xdr:blipFill>
      <xdr:spPr bwMode="auto">
        <a:xfrm>
          <a:off x="666750" y="176279174"/>
          <a:ext cx="1612900"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119</xdr:row>
      <xdr:rowOff>104775</xdr:rowOff>
    </xdr:from>
    <xdr:to>
      <xdr:col>1</xdr:col>
      <xdr:colOff>1600200</xdr:colOff>
      <xdr:row>119</xdr:row>
      <xdr:rowOff>1524000</xdr:rowOff>
    </xdr:to>
    <xdr:pic>
      <xdr:nvPicPr>
        <xdr:cNvPr id="130" name="Рисунок 129" descr="Ð°Ð±ÑÐ¸ÐºÐ¾Ñ ÑÑÐ¿ÐµÑ"/>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790575" y="177612675"/>
          <a:ext cx="1419225" cy="141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fb.ru/article/247800/kryijovnik-malahit-opisanie-sorta-i-osobennosti-agrotehniki" TargetMode="External"/><Relationship Id="rId1" Type="http://schemas.openxmlformats.org/officeDocument/2006/relationships/hyperlink" Target="https://sadovnik.info/sorta-yagodnyx-kultur.html"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tabSelected="1" workbookViewId="0">
      <selection activeCell="C6" sqref="C6"/>
    </sheetView>
  </sheetViews>
  <sheetFormatPr defaultRowHeight="15" x14ac:dyDescent="0.25"/>
  <cols>
    <col min="1" max="1" width="4.42578125" customWidth="1"/>
    <col min="3" max="3" width="38.85546875" customWidth="1"/>
    <col min="5" max="5" width="13.85546875" customWidth="1"/>
    <col min="6" max="6" width="10.85546875" customWidth="1"/>
    <col min="7" max="7" width="20.85546875" customWidth="1"/>
    <col min="8" max="8" width="6.42578125" customWidth="1"/>
  </cols>
  <sheetData>
    <row r="1" spans="1:8" x14ac:dyDescent="0.25">
      <c r="A1" s="27"/>
      <c r="B1" s="27"/>
      <c r="C1" s="27"/>
      <c r="D1" s="27"/>
      <c r="E1" s="27"/>
      <c r="F1" s="27"/>
      <c r="G1" s="27"/>
      <c r="H1" s="27"/>
    </row>
    <row r="2" spans="1:8" ht="18" x14ac:dyDescent="0.25">
      <c r="A2" s="27"/>
      <c r="B2" s="28"/>
      <c r="C2" s="29"/>
      <c r="D2" s="30"/>
      <c r="E2" s="31"/>
      <c r="F2" s="29"/>
      <c r="G2" s="32"/>
      <c r="H2" s="27"/>
    </row>
    <row r="3" spans="1:8" ht="20.25" x14ac:dyDescent="0.25">
      <c r="A3" s="27"/>
      <c r="B3" s="28"/>
      <c r="C3" s="47" t="s">
        <v>165</v>
      </c>
      <c r="D3" s="33"/>
      <c r="E3" s="34"/>
      <c r="F3" s="29"/>
      <c r="G3" s="32"/>
      <c r="H3" s="27"/>
    </row>
    <row r="4" spans="1:8" s="1" customFormat="1" ht="20.25" x14ac:dyDescent="0.25">
      <c r="A4" s="27"/>
      <c r="B4" s="28"/>
      <c r="C4" s="35" t="s">
        <v>0</v>
      </c>
      <c r="D4" s="33"/>
      <c r="E4" s="34"/>
      <c r="F4" s="36"/>
      <c r="G4" s="32"/>
      <c r="H4" s="27"/>
    </row>
    <row r="5" spans="1:8" s="1" customFormat="1" ht="20.25" x14ac:dyDescent="0.25">
      <c r="A5" s="27"/>
      <c r="B5" s="28"/>
      <c r="C5" s="29"/>
      <c r="D5" s="33"/>
      <c r="E5" s="34"/>
      <c r="F5" s="36"/>
      <c r="G5" s="32"/>
      <c r="H5" s="27"/>
    </row>
    <row r="6" spans="1:8" s="1" customFormat="1" ht="20.25" x14ac:dyDescent="0.25">
      <c r="A6" s="27"/>
      <c r="B6" s="28"/>
      <c r="C6" s="29"/>
      <c r="D6" s="38"/>
      <c r="E6" s="34"/>
      <c r="F6" s="36"/>
      <c r="G6" s="32"/>
      <c r="H6" s="27"/>
    </row>
    <row r="7" spans="1:8" s="1" customFormat="1" ht="20.25" x14ac:dyDescent="0.25">
      <c r="A7" s="27"/>
      <c r="B7" s="28"/>
      <c r="C7" s="39" t="s">
        <v>144</v>
      </c>
      <c r="D7" s="38"/>
      <c r="E7" s="34"/>
      <c r="F7" s="36"/>
      <c r="G7" s="32"/>
      <c r="H7" s="27"/>
    </row>
    <row r="8" spans="1:8" s="1" customFormat="1" ht="20.25" x14ac:dyDescent="0.25">
      <c r="A8" s="27"/>
      <c r="B8" s="28"/>
      <c r="C8" s="37"/>
      <c r="D8" s="33"/>
      <c r="E8" s="34"/>
      <c r="F8" s="36"/>
      <c r="G8" s="32"/>
      <c r="H8" s="27"/>
    </row>
    <row r="9" spans="1:8" s="1" customFormat="1" ht="20.25" x14ac:dyDescent="0.25">
      <c r="A9" s="27"/>
      <c r="B9" s="28"/>
      <c r="C9" s="29"/>
      <c r="D9" s="33"/>
      <c r="E9" s="34"/>
      <c r="F9" s="36"/>
      <c r="G9" s="32"/>
      <c r="H9" s="27"/>
    </row>
    <row r="10" spans="1:8" s="1" customFormat="1" ht="20.25" x14ac:dyDescent="0.25">
      <c r="A10" s="27"/>
      <c r="B10" s="29"/>
      <c r="C10" s="46" t="s">
        <v>176</v>
      </c>
      <c r="D10" s="33"/>
      <c r="E10" s="34"/>
      <c r="F10" s="36"/>
      <c r="G10" s="32"/>
      <c r="H10" s="27"/>
    </row>
    <row r="11" spans="1:8" s="1" customFormat="1" ht="20.25" x14ac:dyDescent="0.25">
      <c r="A11" s="27"/>
      <c r="B11" s="28"/>
      <c r="C11" s="40" t="s">
        <v>163</v>
      </c>
      <c r="D11" s="33"/>
      <c r="E11" s="34"/>
      <c r="F11" s="36"/>
      <c r="G11" s="32"/>
      <c r="H11" s="27"/>
    </row>
    <row r="12" spans="1:8" x14ac:dyDescent="0.25">
      <c r="A12" s="27"/>
      <c r="B12" s="28"/>
      <c r="C12" s="41" t="s">
        <v>164</v>
      </c>
      <c r="D12" s="42"/>
      <c r="E12" s="42"/>
      <c r="F12" s="43"/>
      <c r="G12" s="44"/>
      <c r="H12" s="27"/>
    </row>
    <row r="13" spans="1:8" x14ac:dyDescent="0.25">
      <c r="A13" s="27"/>
      <c r="B13" s="28"/>
      <c r="C13" s="42"/>
      <c r="D13" s="42"/>
      <c r="E13" s="42"/>
      <c r="F13" s="43" t="s">
        <v>1</v>
      </c>
      <c r="G13" s="45">
        <f>SUM(G15:G33)</f>
        <v>0</v>
      </c>
      <c r="H13" s="27"/>
    </row>
    <row r="14" spans="1:8" ht="45" x14ac:dyDescent="0.25">
      <c r="A14" s="27"/>
      <c r="B14" s="55"/>
      <c r="C14" s="56" t="s">
        <v>2</v>
      </c>
      <c r="D14" s="57" t="s">
        <v>3</v>
      </c>
      <c r="E14" s="57" t="s">
        <v>125</v>
      </c>
      <c r="F14" s="58" t="s">
        <v>4</v>
      </c>
      <c r="G14" s="59" t="s">
        <v>5</v>
      </c>
      <c r="H14" s="27"/>
    </row>
    <row r="15" spans="1:8" ht="15.75" x14ac:dyDescent="0.3">
      <c r="A15" s="27"/>
      <c r="B15" s="52">
        <v>1</v>
      </c>
      <c r="C15" s="48" t="s">
        <v>166</v>
      </c>
      <c r="D15" s="49">
        <v>5</v>
      </c>
      <c r="E15" s="60">
        <v>315</v>
      </c>
      <c r="F15" s="51"/>
      <c r="G15" s="54">
        <f>F15*E15</f>
        <v>0</v>
      </c>
      <c r="H15" s="27"/>
    </row>
    <row r="16" spans="1:8" ht="15.75" x14ac:dyDescent="0.3">
      <c r="A16" s="27"/>
      <c r="B16" s="52">
        <v>2</v>
      </c>
      <c r="C16" s="48" t="s">
        <v>167</v>
      </c>
      <c r="D16" s="49">
        <v>5</v>
      </c>
      <c r="E16" s="60">
        <v>315</v>
      </c>
      <c r="F16" s="51"/>
      <c r="G16" s="54">
        <f t="shared" ref="G16:G33" si="0">F16*E16</f>
        <v>0</v>
      </c>
      <c r="H16" s="27"/>
    </row>
    <row r="17" spans="1:8" s="1" customFormat="1" ht="15.75" x14ac:dyDescent="0.3">
      <c r="A17" s="27"/>
      <c r="B17" s="52">
        <v>3</v>
      </c>
      <c r="C17" s="48" t="s">
        <v>168</v>
      </c>
      <c r="D17" s="49">
        <v>5</v>
      </c>
      <c r="E17" s="60">
        <v>350</v>
      </c>
      <c r="F17" s="51"/>
      <c r="G17" s="54">
        <f t="shared" ref="G17" si="1">F17*E17</f>
        <v>0</v>
      </c>
      <c r="H17" s="27"/>
    </row>
    <row r="18" spans="1:8" ht="15.75" x14ac:dyDescent="0.3">
      <c r="A18" s="27"/>
      <c r="B18" s="52">
        <v>4</v>
      </c>
      <c r="C18" s="48" t="s">
        <v>6</v>
      </c>
      <c r="D18" s="49">
        <v>5</v>
      </c>
      <c r="E18" s="60">
        <v>350</v>
      </c>
      <c r="F18" s="51"/>
      <c r="G18" s="54">
        <f t="shared" si="0"/>
        <v>0</v>
      </c>
      <c r="H18" s="27"/>
    </row>
    <row r="19" spans="1:8" ht="15.75" x14ac:dyDescent="0.3">
      <c r="A19" s="27"/>
      <c r="B19" s="52">
        <v>5</v>
      </c>
      <c r="C19" s="48" t="s">
        <v>169</v>
      </c>
      <c r="D19" s="49">
        <v>5</v>
      </c>
      <c r="E19" s="60">
        <v>455</v>
      </c>
      <c r="F19" s="51"/>
      <c r="G19" s="54">
        <f t="shared" si="0"/>
        <v>0</v>
      </c>
      <c r="H19" s="27"/>
    </row>
    <row r="20" spans="1:8" s="1" customFormat="1" ht="15.75" x14ac:dyDescent="0.3">
      <c r="A20" s="27"/>
      <c r="B20" s="52">
        <v>6</v>
      </c>
      <c r="C20" s="48" t="s">
        <v>8</v>
      </c>
      <c r="D20" s="49">
        <v>5</v>
      </c>
      <c r="E20" s="60">
        <v>350</v>
      </c>
      <c r="F20" s="51"/>
      <c r="G20" s="54">
        <f>F20*E20</f>
        <v>0</v>
      </c>
      <c r="H20" s="27"/>
    </row>
    <row r="21" spans="1:8" ht="15.75" x14ac:dyDescent="0.3">
      <c r="A21" s="27"/>
      <c r="B21" s="52">
        <v>7</v>
      </c>
      <c r="C21" s="48" t="s">
        <v>170</v>
      </c>
      <c r="D21" s="49">
        <v>5</v>
      </c>
      <c r="E21" s="60">
        <v>350</v>
      </c>
      <c r="F21" s="51"/>
      <c r="G21" s="54">
        <f t="shared" si="0"/>
        <v>0</v>
      </c>
      <c r="H21" s="27"/>
    </row>
    <row r="22" spans="1:8" ht="15.75" x14ac:dyDescent="0.3">
      <c r="A22" s="27"/>
      <c r="B22" s="52">
        <v>8</v>
      </c>
      <c r="C22" s="48" t="s">
        <v>171</v>
      </c>
      <c r="D22" s="49">
        <v>5</v>
      </c>
      <c r="E22" s="60">
        <v>350</v>
      </c>
      <c r="F22" s="51"/>
      <c r="G22" s="54">
        <f t="shared" si="0"/>
        <v>0</v>
      </c>
      <c r="H22" s="27"/>
    </row>
    <row r="23" spans="1:8" s="1" customFormat="1" ht="15.75" x14ac:dyDescent="0.3">
      <c r="A23" s="27"/>
      <c r="B23" s="52">
        <v>9</v>
      </c>
      <c r="C23" s="48" t="s">
        <v>172</v>
      </c>
      <c r="D23" s="49">
        <v>5</v>
      </c>
      <c r="E23" s="60">
        <v>350</v>
      </c>
      <c r="F23" s="51"/>
      <c r="G23" s="54">
        <f t="shared" si="0"/>
        <v>0</v>
      </c>
      <c r="H23" s="27"/>
    </row>
    <row r="24" spans="1:8" ht="15.75" x14ac:dyDescent="0.3">
      <c r="A24" s="27"/>
      <c r="B24" s="52">
        <v>10</v>
      </c>
      <c r="C24" s="48" t="s">
        <v>7</v>
      </c>
      <c r="D24" s="49">
        <v>5</v>
      </c>
      <c r="E24" s="60">
        <v>350</v>
      </c>
      <c r="F24" s="51"/>
      <c r="G24" s="54">
        <f t="shared" si="0"/>
        <v>0</v>
      </c>
      <c r="H24" s="27"/>
    </row>
    <row r="25" spans="1:8" ht="15.75" x14ac:dyDescent="0.3">
      <c r="A25" s="27"/>
      <c r="B25" s="52">
        <v>11</v>
      </c>
      <c r="C25" s="48" t="s">
        <v>173</v>
      </c>
      <c r="D25" s="49">
        <v>5</v>
      </c>
      <c r="E25" s="60">
        <v>420</v>
      </c>
      <c r="F25" s="51"/>
      <c r="G25" s="54">
        <f t="shared" si="0"/>
        <v>0</v>
      </c>
      <c r="H25" s="27"/>
    </row>
    <row r="26" spans="1:8" ht="15.75" x14ac:dyDescent="0.3">
      <c r="A26" s="27"/>
      <c r="B26" s="52">
        <v>12</v>
      </c>
      <c r="C26" s="50" t="s">
        <v>174</v>
      </c>
      <c r="D26" s="49">
        <v>5</v>
      </c>
      <c r="E26" s="60">
        <v>200</v>
      </c>
      <c r="F26" s="51"/>
      <c r="G26" s="54">
        <f t="shared" si="0"/>
        <v>0</v>
      </c>
      <c r="H26" s="27"/>
    </row>
    <row r="27" spans="1:8" s="1" customFormat="1" ht="15.75" x14ac:dyDescent="0.3">
      <c r="A27" s="27"/>
      <c r="B27" s="52">
        <v>13</v>
      </c>
      <c r="C27" s="50" t="s">
        <v>297</v>
      </c>
      <c r="D27" s="49">
        <v>5</v>
      </c>
      <c r="E27" s="60">
        <v>185</v>
      </c>
      <c r="F27" s="51"/>
      <c r="G27" s="54">
        <f t="shared" si="0"/>
        <v>0</v>
      </c>
      <c r="H27" s="27"/>
    </row>
    <row r="28" spans="1:8" ht="15.75" x14ac:dyDescent="0.3">
      <c r="A28" s="27"/>
      <c r="B28" s="53">
        <v>14</v>
      </c>
      <c r="C28" s="50" t="s">
        <v>175</v>
      </c>
      <c r="D28" s="49">
        <v>5</v>
      </c>
      <c r="E28" s="61"/>
      <c r="F28" s="51"/>
      <c r="G28" s="54">
        <f t="shared" si="0"/>
        <v>0</v>
      </c>
      <c r="H28" s="27"/>
    </row>
    <row r="29" spans="1:8" ht="15.75" x14ac:dyDescent="0.3">
      <c r="A29" s="27"/>
      <c r="B29" s="53">
        <v>15</v>
      </c>
      <c r="C29" s="50" t="s">
        <v>74</v>
      </c>
      <c r="D29" s="49">
        <v>5</v>
      </c>
      <c r="E29" s="62">
        <v>140</v>
      </c>
      <c r="F29" s="51"/>
      <c r="G29" s="54">
        <f t="shared" si="0"/>
        <v>0</v>
      </c>
      <c r="H29" s="27"/>
    </row>
    <row r="30" spans="1:8" ht="15.75" x14ac:dyDescent="0.3">
      <c r="A30" s="27"/>
      <c r="B30" s="53">
        <v>16</v>
      </c>
      <c r="C30" s="50" t="s">
        <v>75</v>
      </c>
      <c r="D30" s="49">
        <v>5</v>
      </c>
      <c r="E30" s="62">
        <v>155</v>
      </c>
      <c r="F30" s="51"/>
      <c r="G30" s="54">
        <f t="shared" si="0"/>
        <v>0</v>
      </c>
      <c r="H30" s="27"/>
    </row>
    <row r="31" spans="1:8" ht="15.75" x14ac:dyDescent="0.3">
      <c r="A31" s="27"/>
      <c r="B31" s="53">
        <v>17</v>
      </c>
      <c r="C31" s="50" t="s">
        <v>77</v>
      </c>
      <c r="D31" s="49">
        <v>5</v>
      </c>
      <c r="E31" s="62"/>
      <c r="F31" s="51"/>
      <c r="G31" s="54">
        <f t="shared" si="0"/>
        <v>0</v>
      </c>
      <c r="H31" s="27"/>
    </row>
    <row r="32" spans="1:8" ht="15.75" x14ac:dyDescent="0.3">
      <c r="A32" s="27"/>
      <c r="B32" s="53">
        <v>18</v>
      </c>
      <c r="C32" s="50" t="s">
        <v>78</v>
      </c>
      <c r="D32" s="49">
        <v>5</v>
      </c>
      <c r="E32" s="62">
        <v>110</v>
      </c>
      <c r="F32" s="51"/>
      <c r="G32" s="54">
        <f t="shared" si="0"/>
        <v>0</v>
      </c>
      <c r="H32" s="27"/>
    </row>
    <row r="33" spans="1:8" ht="15.75" x14ac:dyDescent="0.3">
      <c r="A33" s="27"/>
      <c r="B33" s="53">
        <v>19</v>
      </c>
      <c r="C33" s="50" t="s">
        <v>81</v>
      </c>
      <c r="D33" s="49">
        <v>5</v>
      </c>
      <c r="E33" s="62">
        <v>140</v>
      </c>
      <c r="F33" s="51"/>
      <c r="G33" s="54">
        <f t="shared" si="0"/>
        <v>0</v>
      </c>
      <c r="H33" s="27"/>
    </row>
    <row r="34" spans="1:8" ht="22.5" customHeight="1" x14ac:dyDescent="0.25">
      <c r="A34" s="27"/>
      <c r="B34" s="27"/>
      <c r="C34" s="27"/>
      <c r="D34" s="27"/>
      <c r="E34" s="27"/>
      <c r="F34" s="27"/>
      <c r="G34" s="27"/>
      <c r="H34" s="27"/>
    </row>
  </sheetData>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D36"/>
  <sheetViews>
    <sheetView topLeftCell="A28" workbookViewId="0">
      <selection activeCell="C30" sqref="C30"/>
    </sheetView>
  </sheetViews>
  <sheetFormatPr defaultRowHeight="15" x14ac:dyDescent="0.25"/>
  <cols>
    <col min="2" max="2" width="33.140625" customWidth="1"/>
    <col min="3" max="3" width="32.28515625" customWidth="1"/>
    <col min="4" max="4" width="61.140625" customWidth="1"/>
  </cols>
  <sheetData>
    <row r="2" spans="2:4" x14ac:dyDescent="0.25">
      <c r="B2" s="18" t="s">
        <v>9</v>
      </c>
      <c r="C2" s="18" t="s">
        <v>10</v>
      </c>
      <c r="D2" s="18" t="s">
        <v>11</v>
      </c>
    </row>
    <row r="3" spans="2:4" ht="30" customHeight="1" x14ac:dyDescent="0.25">
      <c r="B3" s="20" t="s">
        <v>72</v>
      </c>
      <c r="C3" s="21"/>
      <c r="D3" s="10"/>
    </row>
    <row r="4" spans="2:4" ht="161.25" customHeight="1" x14ac:dyDescent="0.25">
      <c r="B4" s="7"/>
      <c r="C4" s="13" t="s">
        <v>183</v>
      </c>
      <c r="D4" s="63" t="s">
        <v>186</v>
      </c>
    </row>
    <row r="5" spans="2:4" ht="135" customHeight="1" x14ac:dyDescent="0.25">
      <c r="B5" s="7"/>
      <c r="C5" s="64" t="s">
        <v>184</v>
      </c>
      <c r="D5" s="65" t="s">
        <v>192</v>
      </c>
    </row>
    <row r="6" spans="2:4" ht="154.5" customHeight="1" x14ac:dyDescent="0.25">
      <c r="C6" s="64" t="s">
        <v>185</v>
      </c>
      <c r="D6" s="66" t="s">
        <v>187</v>
      </c>
    </row>
    <row r="7" spans="2:4" ht="28.5" customHeight="1" x14ac:dyDescent="0.25">
      <c r="B7" s="22" t="s">
        <v>73</v>
      </c>
      <c r="C7" s="23"/>
      <c r="D7" s="10"/>
    </row>
    <row r="8" spans="2:4" ht="15.75" x14ac:dyDescent="0.25">
      <c r="B8" s="24" t="s">
        <v>74</v>
      </c>
      <c r="C8" s="9"/>
      <c r="D8" s="10"/>
    </row>
    <row r="9" spans="2:4" s="1" customFormat="1" ht="144.75" customHeight="1" x14ac:dyDescent="0.25">
      <c r="B9" s="14"/>
      <c r="C9" s="15" t="s">
        <v>145</v>
      </c>
      <c r="D9" s="67" t="s">
        <v>148</v>
      </c>
    </row>
    <row r="10" spans="2:4" ht="228" customHeight="1" x14ac:dyDescent="0.25">
      <c r="B10" s="14"/>
      <c r="C10" s="15" t="s">
        <v>146</v>
      </c>
      <c r="D10" s="67" t="s">
        <v>149</v>
      </c>
    </row>
    <row r="11" spans="2:4" ht="177.75" customHeight="1" x14ac:dyDescent="0.25">
      <c r="B11" s="16"/>
      <c r="C11" s="15" t="s">
        <v>147</v>
      </c>
      <c r="D11" s="68" t="s">
        <v>150</v>
      </c>
    </row>
    <row r="12" spans="2:4" s="1" customFormat="1" ht="161.25" customHeight="1" x14ac:dyDescent="0.25">
      <c r="B12"/>
      <c r="C12" s="15" t="s">
        <v>179</v>
      </c>
      <c r="D12" s="75" t="s">
        <v>182</v>
      </c>
    </row>
    <row r="13" spans="2:4" s="1" customFormat="1" ht="167.25" customHeight="1" x14ac:dyDescent="0.25">
      <c r="B13" s="7"/>
      <c r="C13" s="15" t="s">
        <v>178</v>
      </c>
      <c r="D13" s="69" t="s">
        <v>181</v>
      </c>
    </row>
    <row r="14" spans="2:4" ht="131.25" customHeight="1" x14ac:dyDescent="0.25">
      <c r="C14" s="15" t="s">
        <v>177</v>
      </c>
      <c r="D14" s="70" t="s">
        <v>180</v>
      </c>
    </row>
    <row r="15" spans="2:4" ht="26.25" customHeight="1" x14ac:dyDescent="0.25">
      <c r="B15" s="25" t="s">
        <v>75</v>
      </c>
      <c r="C15" s="9"/>
      <c r="D15" s="10"/>
    </row>
    <row r="16" spans="2:4" ht="135.75" customHeight="1" x14ac:dyDescent="0.25">
      <c r="B16" s="19"/>
      <c r="C16" s="15" t="s">
        <v>76</v>
      </c>
      <c r="D16" s="67" t="s">
        <v>121</v>
      </c>
    </row>
    <row r="17" spans="2:4" ht="26.25" customHeight="1" x14ac:dyDescent="0.25">
      <c r="B17" s="22" t="s">
        <v>77</v>
      </c>
      <c r="C17" s="23"/>
      <c r="D17" s="10"/>
    </row>
    <row r="18" spans="2:4" x14ac:dyDescent="0.25">
      <c r="B18" s="26" t="s">
        <v>78</v>
      </c>
      <c r="C18" s="9"/>
      <c r="D18" s="10"/>
    </row>
    <row r="19" spans="2:4" s="1" customFormat="1" ht="131.25" customHeight="1" x14ac:dyDescent="0.25">
      <c r="B19" s="16"/>
      <c r="C19" s="15" t="s">
        <v>79</v>
      </c>
      <c r="D19" s="67" t="s">
        <v>122</v>
      </c>
    </row>
    <row r="20" spans="2:4" s="1" customFormat="1" ht="131.25" customHeight="1" x14ac:dyDescent="0.25">
      <c r="B20" s="16"/>
      <c r="C20" s="15" t="s">
        <v>151</v>
      </c>
      <c r="D20" s="67" t="s">
        <v>152</v>
      </c>
    </row>
    <row r="21" spans="2:4" ht="113.25" customHeight="1" x14ac:dyDescent="0.25">
      <c r="B21" s="16"/>
      <c r="C21" s="15" t="s">
        <v>80</v>
      </c>
      <c r="D21" s="68" t="s">
        <v>123</v>
      </c>
    </row>
    <row r="22" spans="2:4" x14ac:dyDescent="0.25">
      <c r="B22" s="26" t="s">
        <v>81</v>
      </c>
      <c r="C22" s="72"/>
      <c r="D22" s="73"/>
    </row>
    <row r="23" spans="2:4" s="1" customFormat="1" ht="155.25" customHeight="1" x14ac:dyDescent="0.25">
      <c r="B23" s="16"/>
      <c r="C23" s="15" t="s">
        <v>82</v>
      </c>
      <c r="D23" s="68" t="s">
        <v>126</v>
      </c>
    </row>
    <row r="24" spans="2:4" s="1" customFormat="1" ht="155.25" customHeight="1" x14ac:dyDescent="0.25">
      <c r="B24" s="7"/>
      <c r="C24" s="15" t="s">
        <v>188</v>
      </c>
      <c r="D24" s="74" t="s">
        <v>189</v>
      </c>
    </row>
    <row r="25" spans="2:4" ht="124.5" customHeight="1" x14ac:dyDescent="0.25">
      <c r="B25" s="17"/>
      <c r="C25" s="15" t="s">
        <v>83</v>
      </c>
      <c r="D25" s="67" t="s">
        <v>124</v>
      </c>
    </row>
    <row r="26" spans="2:4" s="1" customFormat="1" ht="124.5" customHeight="1" x14ac:dyDescent="0.25">
      <c r="B26" s="17"/>
      <c r="C26" s="71" t="s">
        <v>153</v>
      </c>
      <c r="D26" s="67" t="s">
        <v>154</v>
      </c>
    </row>
    <row r="27" spans="2:4" ht="18.75" x14ac:dyDescent="0.25">
      <c r="B27" s="22" t="s">
        <v>290</v>
      </c>
      <c r="C27" s="23"/>
      <c r="D27" s="10"/>
    </row>
    <row r="28" spans="2:4" ht="216.75" x14ac:dyDescent="0.25">
      <c r="B28" s="18"/>
      <c r="C28" s="108" t="s">
        <v>291</v>
      </c>
      <c r="D28" s="109" t="s">
        <v>292</v>
      </c>
    </row>
    <row r="29" spans="2:4" ht="135" x14ac:dyDescent="0.25">
      <c r="B29" s="18"/>
      <c r="C29" s="108" t="s">
        <v>293</v>
      </c>
      <c r="D29" s="110" t="s">
        <v>294</v>
      </c>
    </row>
    <row r="30" spans="2:4" ht="135" x14ac:dyDescent="0.25">
      <c r="B30" s="111"/>
      <c r="C30" s="108" t="s">
        <v>295</v>
      </c>
      <c r="D30" s="110" t="s">
        <v>296</v>
      </c>
    </row>
    <row r="31" spans="2:4" ht="15.75" x14ac:dyDescent="0.25">
      <c r="B31" s="5"/>
    </row>
    <row r="32" spans="2:4" ht="15.75" x14ac:dyDescent="0.25">
      <c r="B32" s="5"/>
    </row>
    <row r="33" spans="2:3" x14ac:dyDescent="0.25">
      <c r="B33" s="4"/>
    </row>
    <row r="34" spans="2:3" ht="18.75" x14ac:dyDescent="0.25">
      <c r="B34" s="2"/>
    </row>
    <row r="35" spans="2:3" ht="15.75" x14ac:dyDescent="0.25">
      <c r="B35" s="3"/>
      <c r="C35" s="6"/>
    </row>
    <row r="36" spans="2:3" ht="15.75" x14ac:dyDescent="0.25">
      <c r="B36" s="3"/>
    </row>
  </sheetData>
  <hyperlinks>
    <hyperlink ref="D13" r:id="rId1" display="https://sadovnik.info/sorta-yagodnyx-kultur.html"/>
    <hyperlink ref="D4" r:id="rId2" display="http://fb.ru/article/247800/kryijovnik-malahit-opisanie-sorta-i-osobennosti-agrotehniki"/>
  </hyperlinks>
  <pageMargins left="0.7" right="0.7" top="0.75" bottom="0.75" header="0.3" footer="0.3"/>
  <pageSetup paperSize="9" scale="64" fitToHeight="0"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120"/>
  <sheetViews>
    <sheetView workbookViewId="0">
      <selection activeCell="C119" sqref="C119"/>
    </sheetView>
  </sheetViews>
  <sheetFormatPr defaultRowHeight="15" x14ac:dyDescent="0.25"/>
  <cols>
    <col min="1" max="1" width="9.140625" style="1"/>
    <col min="2" max="2" width="26.140625" style="8" customWidth="1"/>
    <col min="3" max="3" width="27.28515625" style="8" customWidth="1"/>
    <col min="4" max="4" width="55.5703125" style="8" customWidth="1"/>
    <col min="5" max="5" width="9.140625" style="8"/>
  </cols>
  <sheetData>
    <row r="2" spans="2:5" x14ac:dyDescent="0.25">
      <c r="B2" s="7" t="s">
        <v>9</v>
      </c>
      <c r="C2" s="7" t="s">
        <v>10</v>
      </c>
      <c r="D2" s="7" t="s">
        <v>11</v>
      </c>
    </row>
    <row r="3" spans="2:5" ht="32.25" customHeight="1" x14ac:dyDescent="0.3">
      <c r="B3" s="11" t="s">
        <v>32</v>
      </c>
      <c r="C3" s="9"/>
      <c r="D3" s="9"/>
    </row>
    <row r="4" spans="2:5" s="1" customFormat="1" ht="22.5" customHeight="1" x14ac:dyDescent="0.25">
      <c r="B4" s="9" t="s">
        <v>18</v>
      </c>
      <c r="C4" s="12"/>
      <c r="D4" s="9"/>
      <c r="E4" s="8"/>
    </row>
    <row r="5" spans="2:5" ht="125.25" customHeight="1" x14ac:dyDescent="0.25">
      <c r="B5" s="7"/>
      <c r="C5" s="86" t="s">
        <v>12</v>
      </c>
      <c r="D5" s="81" t="s">
        <v>127</v>
      </c>
    </row>
    <row r="6" spans="2:5" ht="95.25" customHeight="1" x14ac:dyDescent="0.25">
      <c r="B6" s="7"/>
      <c r="C6" s="86" t="s">
        <v>190</v>
      </c>
      <c r="D6" s="78" t="s">
        <v>108</v>
      </c>
    </row>
    <row r="7" spans="2:5" ht="108" customHeight="1" x14ac:dyDescent="0.25">
      <c r="B7" s="7"/>
      <c r="C7" s="86" t="s">
        <v>13</v>
      </c>
      <c r="D7" s="79" t="s">
        <v>109</v>
      </c>
    </row>
    <row r="8" spans="2:5" ht="169.5" customHeight="1" x14ac:dyDescent="0.25">
      <c r="B8" s="7"/>
      <c r="C8" s="86" t="s">
        <v>155</v>
      </c>
      <c r="D8" s="80" t="s">
        <v>128</v>
      </c>
    </row>
    <row r="9" spans="2:5" ht="174.75" customHeight="1" x14ac:dyDescent="0.25">
      <c r="B9" s="7"/>
      <c r="C9" s="86" t="s">
        <v>14</v>
      </c>
      <c r="D9" s="80" t="s">
        <v>129</v>
      </c>
    </row>
    <row r="10" spans="2:5" ht="162.75" customHeight="1" x14ac:dyDescent="0.25">
      <c r="B10" s="7"/>
      <c r="C10" s="86" t="s">
        <v>15</v>
      </c>
      <c r="D10" s="80" t="s">
        <v>130</v>
      </c>
    </row>
    <row r="11" spans="2:5" ht="130.5" customHeight="1" x14ac:dyDescent="0.25">
      <c r="B11" s="7"/>
      <c r="C11" s="86" t="s">
        <v>16</v>
      </c>
      <c r="D11" s="81" t="s">
        <v>131</v>
      </c>
    </row>
    <row r="12" spans="2:5" ht="138" customHeight="1" x14ac:dyDescent="0.25">
      <c r="B12" s="7"/>
      <c r="C12" s="86" t="s">
        <v>110</v>
      </c>
      <c r="D12" s="82" t="s">
        <v>111</v>
      </c>
    </row>
    <row r="13" spans="2:5" ht="165.75" x14ac:dyDescent="0.25">
      <c r="B13" s="7"/>
      <c r="C13" s="86" t="s">
        <v>17</v>
      </c>
      <c r="D13" s="80" t="s">
        <v>132</v>
      </c>
    </row>
    <row r="14" spans="2:5" s="1" customFormat="1" ht="135" customHeight="1" x14ac:dyDescent="0.25">
      <c r="B14" s="7"/>
      <c r="C14" s="86" t="s">
        <v>193</v>
      </c>
      <c r="D14" s="105" t="s">
        <v>200</v>
      </c>
      <c r="E14" s="8"/>
    </row>
    <row r="15" spans="2:5" s="1" customFormat="1" ht="135" customHeight="1" x14ac:dyDescent="0.25">
      <c r="B15" s="7"/>
      <c r="C15" s="86" t="s">
        <v>194</v>
      </c>
      <c r="D15" s="87" t="s">
        <v>201</v>
      </c>
      <c r="E15" s="8"/>
    </row>
    <row r="16" spans="2:5" s="1" customFormat="1" ht="135" customHeight="1" x14ac:dyDescent="0.25">
      <c r="B16" s="7"/>
      <c r="C16" s="86" t="s">
        <v>195</v>
      </c>
      <c r="D16" s="88" t="s">
        <v>286</v>
      </c>
      <c r="E16" s="8"/>
    </row>
    <row r="17" spans="2:5" s="1" customFormat="1" ht="122.25" customHeight="1" x14ac:dyDescent="0.25">
      <c r="B17" s="7"/>
      <c r="C17" s="86" t="s">
        <v>196</v>
      </c>
      <c r="D17" s="89" t="s">
        <v>202</v>
      </c>
      <c r="E17" s="8"/>
    </row>
    <row r="18" spans="2:5" s="1" customFormat="1" ht="135" customHeight="1" x14ac:dyDescent="0.25">
      <c r="B18" s="7"/>
      <c r="C18" s="86" t="s">
        <v>197</v>
      </c>
      <c r="D18" s="89" t="s">
        <v>203</v>
      </c>
      <c r="E18" s="8"/>
    </row>
    <row r="19" spans="2:5" s="1" customFormat="1" ht="126.75" customHeight="1" x14ac:dyDescent="0.25">
      <c r="B19" s="7"/>
      <c r="C19" s="86" t="s">
        <v>198</v>
      </c>
      <c r="D19" s="89" t="s">
        <v>204</v>
      </c>
      <c r="E19" s="8"/>
    </row>
    <row r="20" spans="2:5" s="1" customFormat="1" ht="135" customHeight="1" x14ac:dyDescent="0.25">
      <c r="B20" s="7"/>
      <c r="C20" s="86" t="s">
        <v>199</v>
      </c>
      <c r="D20" s="89" t="s">
        <v>205</v>
      </c>
      <c r="E20" s="8"/>
    </row>
    <row r="21" spans="2:5" ht="28.5" customHeight="1" x14ac:dyDescent="0.25">
      <c r="B21" s="9" t="s">
        <v>19</v>
      </c>
      <c r="C21" s="91"/>
      <c r="D21" s="107"/>
    </row>
    <row r="22" spans="2:5" ht="90" customHeight="1" x14ac:dyDescent="0.25">
      <c r="B22" s="7"/>
      <c r="C22" s="86" t="s">
        <v>158</v>
      </c>
      <c r="D22" s="79" t="s">
        <v>159</v>
      </c>
    </row>
    <row r="23" spans="2:5" ht="111" customHeight="1" x14ac:dyDescent="0.25">
      <c r="B23" s="7"/>
      <c r="C23" s="86" t="s">
        <v>20</v>
      </c>
      <c r="D23" s="83" t="s">
        <v>112</v>
      </c>
    </row>
    <row r="24" spans="2:5" ht="100.5" customHeight="1" x14ac:dyDescent="0.25">
      <c r="B24" s="7"/>
      <c r="C24" s="86" t="s">
        <v>21</v>
      </c>
      <c r="D24" s="85" t="s">
        <v>113</v>
      </c>
    </row>
    <row r="25" spans="2:5" ht="120.75" customHeight="1" x14ac:dyDescent="0.25">
      <c r="B25" s="7"/>
      <c r="C25" s="86" t="s">
        <v>22</v>
      </c>
      <c r="D25" s="80" t="s">
        <v>133</v>
      </c>
    </row>
    <row r="26" spans="2:5" ht="183.75" customHeight="1" x14ac:dyDescent="0.25">
      <c r="B26" s="7"/>
      <c r="C26" s="86" t="s">
        <v>191</v>
      </c>
      <c r="D26" s="80" t="s">
        <v>134</v>
      </c>
    </row>
    <row r="27" spans="2:5" ht="137.25" customHeight="1" x14ac:dyDescent="0.25">
      <c r="B27" s="7"/>
      <c r="C27" s="86" t="s">
        <v>23</v>
      </c>
      <c r="D27" s="80" t="s">
        <v>135</v>
      </c>
    </row>
    <row r="28" spans="2:5" ht="126.75" customHeight="1" x14ac:dyDescent="0.25">
      <c r="B28" s="7"/>
      <c r="C28" s="86" t="s">
        <v>24</v>
      </c>
      <c r="D28" s="80" t="s">
        <v>136</v>
      </c>
    </row>
    <row r="29" spans="2:5" s="1" customFormat="1" ht="126.75" customHeight="1" x14ac:dyDescent="0.25">
      <c r="B29" s="7"/>
      <c r="C29" s="90" t="s">
        <v>206</v>
      </c>
      <c r="D29" s="89" t="s">
        <v>215</v>
      </c>
      <c r="E29" s="8"/>
    </row>
    <row r="30" spans="2:5" s="1" customFormat="1" ht="126.75" customHeight="1" x14ac:dyDescent="0.25">
      <c r="B30" s="7"/>
      <c r="C30" s="90" t="s">
        <v>207</v>
      </c>
      <c r="D30" s="89" t="s">
        <v>216</v>
      </c>
      <c r="E30" s="8"/>
    </row>
    <row r="31" spans="2:5" s="1" customFormat="1" ht="126.75" customHeight="1" x14ac:dyDescent="0.25">
      <c r="B31" s="7"/>
      <c r="C31" s="90" t="s">
        <v>208</v>
      </c>
      <c r="D31" s="89" t="s">
        <v>217</v>
      </c>
      <c r="E31" s="8"/>
    </row>
    <row r="32" spans="2:5" s="1" customFormat="1" ht="126.75" customHeight="1" x14ac:dyDescent="0.25">
      <c r="B32" s="76"/>
      <c r="C32" s="90" t="s">
        <v>209</v>
      </c>
      <c r="D32" s="89" t="s">
        <v>212</v>
      </c>
      <c r="E32" s="8"/>
    </row>
    <row r="33" spans="2:5" s="1" customFormat="1" ht="126.75" customHeight="1" x14ac:dyDescent="0.25">
      <c r="B33" s="76"/>
      <c r="C33" s="90" t="s">
        <v>210</v>
      </c>
      <c r="D33" s="89" t="s">
        <v>213</v>
      </c>
      <c r="E33" s="8"/>
    </row>
    <row r="34" spans="2:5" s="1" customFormat="1" ht="126.75" customHeight="1" x14ac:dyDescent="0.25">
      <c r="B34" s="76"/>
      <c r="C34" s="90" t="s">
        <v>211</v>
      </c>
      <c r="D34" s="89" t="s">
        <v>214</v>
      </c>
      <c r="E34" s="8"/>
    </row>
    <row r="35" spans="2:5" ht="27" customHeight="1" x14ac:dyDescent="0.25">
      <c r="B35" s="9" t="s">
        <v>25</v>
      </c>
      <c r="C35" s="91"/>
      <c r="D35" s="20"/>
    </row>
    <row r="36" spans="2:5" ht="126.75" customHeight="1" x14ac:dyDescent="0.25">
      <c r="B36" s="7"/>
      <c r="C36" s="86" t="s">
        <v>26</v>
      </c>
      <c r="D36" s="83" t="s">
        <v>114</v>
      </c>
    </row>
    <row r="37" spans="2:5" ht="169.5" customHeight="1" x14ac:dyDescent="0.25">
      <c r="B37" s="7"/>
      <c r="C37" s="86" t="s">
        <v>27</v>
      </c>
      <c r="D37" s="78" t="s">
        <v>137</v>
      </c>
    </row>
    <row r="38" spans="2:5" ht="82.5" customHeight="1" x14ac:dyDescent="0.25">
      <c r="B38" s="7"/>
      <c r="C38" s="86" t="s">
        <v>28</v>
      </c>
      <c r="D38" s="80" t="s">
        <v>115</v>
      </c>
    </row>
    <row r="39" spans="2:5" ht="127.5" customHeight="1" x14ac:dyDescent="0.25">
      <c r="B39" s="7"/>
      <c r="C39" s="86" t="s">
        <v>29</v>
      </c>
      <c r="D39" s="83" t="s">
        <v>139</v>
      </c>
    </row>
    <row r="40" spans="2:5" ht="106.5" customHeight="1" x14ac:dyDescent="0.25">
      <c r="B40" s="7"/>
      <c r="C40" s="86" t="s">
        <v>30</v>
      </c>
      <c r="D40" s="78" t="s">
        <v>116</v>
      </c>
    </row>
    <row r="41" spans="2:5" ht="140.25" x14ac:dyDescent="0.25">
      <c r="B41" s="7"/>
      <c r="C41" s="86" t="s">
        <v>31</v>
      </c>
      <c r="D41" s="83" t="s">
        <v>138</v>
      </c>
    </row>
    <row r="42" spans="2:5" s="1" customFormat="1" ht="135" customHeight="1" x14ac:dyDescent="0.25">
      <c r="B42" s="7"/>
      <c r="C42" s="86" t="s">
        <v>218</v>
      </c>
      <c r="D42" s="89" t="s">
        <v>219</v>
      </c>
      <c r="E42" s="8"/>
    </row>
    <row r="43" spans="2:5" s="1" customFormat="1" ht="40.5" customHeight="1" x14ac:dyDescent="0.3">
      <c r="B43" s="11" t="s">
        <v>66</v>
      </c>
      <c r="C43" s="91"/>
      <c r="D43" s="107"/>
      <c r="E43" s="8"/>
    </row>
    <row r="44" spans="2:5" s="1" customFormat="1" ht="102.75" customHeight="1" x14ac:dyDescent="0.25">
      <c r="B44" s="7"/>
      <c r="C44" s="86" t="s">
        <v>67</v>
      </c>
      <c r="D44" s="79" t="s">
        <v>117</v>
      </c>
      <c r="E44" s="8"/>
    </row>
    <row r="45" spans="2:5" s="1" customFormat="1" ht="96" customHeight="1" x14ac:dyDescent="0.25">
      <c r="B45" s="7"/>
      <c r="C45" s="86" t="s">
        <v>68</v>
      </c>
      <c r="D45" s="80" t="s">
        <v>118</v>
      </c>
      <c r="E45" s="8"/>
    </row>
    <row r="46" spans="2:5" s="1" customFormat="1" ht="177.75" customHeight="1" x14ac:dyDescent="0.25">
      <c r="B46" s="7"/>
      <c r="C46" s="86" t="s">
        <v>69</v>
      </c>
      <c r="D46" s="79" t="s">
        <v>140</v>
      </c>
      <c r="E46" s="8"/>
    </row>
    <row r="47" spans="2:5" s="1" customFormat="1" ht="150" customHeight="1" x14ac:dyDescent="0.25">
      <c r="B47" s="7"/>
      <c r="C47" s="86" t="s">
        <v>70</v>
      </c>
      <c r="D47" s="80" t="s">
        <v>119</v>
      </c>
      <c r="E47" s="8"/>
    </row>
    <row r="48" spans="2:5" s="1" customFormat="1" ht="186" customHeight="1" x14ac:dyDescent="0.25">
      <c r="B48" s="7"/>
      <c r="C48" s="86" t="s">
        <v>71</v>
      </c>
      <c r="D48" s="79" t="s">
        <v>120</v>
      </c>
      <c r="E48" s="8"/>
    </row>
    <row r="49" spans="2:5" s="1" customFormat="1" ht="162.75" customHeight="1" x14ac:dyDescent="0.25">
      <c r="B49" s="7"/>
      <c r="C49" s="86" t="s">
        <v>156</v>
      </c>
      <c r="D49" s="79" t="s">
        <v>157</v>
      </c>
      <c r="E49" s="8"/>
    </row>
    <row r="50" spans="2:5" ht="39" customHeight="1" x14ac:dyDescent="0.3">
      <c r="B50" s="11" t="s">
        <v>33</v>
      </c>
      <c r="C50" s="91"/>
      <c r="D50" s="20"/>
    </row>
    <row r="51" spans="2:5" x14ac:dyDescent="0.25">
      <c r="B51" s="9" t="s">
        <v>18</v>
      </c>
      <c r="C51" s="106"/>
      <c r="D51" s="20"/>
    </row>
    <row r="52" spans="2:5" ht="96.75" customHeight="1" x14ac:dyDescent="0.25">
      <c r="B52" s="7"/>
      <c r="C52" s="86" t="s">
        <v>34</v>
      </c>
      <c r="D52" s="80" t="s">
        <v>92</v>
      </c>
    </row>
    <row r="53" spans="2:5" ht="93" customHeight="1" x14ac:dyDescent="0.25">
      <c r="B53" s="7"/>
      <c r="C53" s="86" t="s">
        <v>35</v>
      </c>
      <c r="D53" s="81" t="s">
        <v>91</v>
      </c>
    </row>
    <row r="54" spans="2:5" ht="170.25" customHeight="1" x14ac:dyDescent="0.25">
      <c r="B54" s="7"/>
      <c r="C54" s="86" t="s">
        <v>36</v>
      </c>
      <c r="D54" s="81" t="s">
        <v>88</v>
      </c>
    </row>
    <row r="55" spans="2:5" ht="96.75" customHeight="1" x14ac:dyDescent="0.25">
      <c r="B55" s="7"/>
      <c r="C55" s="86" t="s">
        <v>37</v>
      </c>
      <c r="D55" s="80" t="s">
        <v>93</v>
      </c>
    </row>
    <row r="56" spans="2:5" ht="33.75" customHeight="1" x14ac:dyDescent="0.25">
      <c r="B56" s="9" t="s">
        <v>19</v>
      </c>
      <c r="C56" s="106"/>
      <c r="D56" s="92"/>
    </row>
    <row r="57" spans="2:5" ht="140.25" customHeight="1" x14ac:dyDescent="0.25">
      <c r="B57" s="7"/>
      <c r="C57" s="86" t="s">
        <v>38</v>
      </c>
      <c r="D57" s="81" t="s">
        <v>89</v>
      </c>
    </row>
    <row r="58" spans="2:5" ht="126" customHeight="1" x14ac:dyDescent="0.25">
      <c r="B58" s="7"/>
      <c r="C58" s="86" t="s">
        <v>39</v>
      </c>
      <c r="D58" s="81" t="s">
        <v>90</v>
      </c>
    </row>
    <row r="59" spans="2:5" ht="284.25" customHeight="1" x14ac:dyDescent="0.25">
      <c r="B59" s="7"/>
      <c r="C59" s="86" t="s">
        <v>40</v>
      </c>
      <c r="D59" s="84" t="s">
        <v>288</v>
      </c>
    </row>
    <row r="60" spans="2:5" ht="124.5" customHeight="1" x14ac:dyDescent="0.25">
      <c r="B60" s="7"/>
      <c r="C60" s="86" t="s">
        <v>41</v>
      </c>
      <c r="D60" s="85" t="s">
        <v>94</v>
      </c>
    </row>
    <row r="61" spans="2:5" ht="207.75" customHeight="1" x14ac:dyDescent="0.25">
      <c r="B61" s="7"/>
      <c r="C61" s="86" t="s">
        <v>42</v>
      </c>
      <c r="D61" s="81" t="s">
        <v>87</v>
      </c>
    </row>
    <row r="62" spans="2:5" s="1" customFormat="1" ht="207.75" customHeight="1" x14ac:dyDescent="0.25">
      <c r="B62" s="7"/>
      <c r="C62" s="86" t="s">
        <v>221</v>
      </c>
      <c r="D62" s="89" t="s">
        <v>222</v>
      </c>
      <c r="E62" s="8"/>
    </row>
    <row r="63" spans="2:5" s="1" customFormat="1" ht="162" customHeight="1" x14ac:dyDescent="0.25">
      <c r="B63" s="7"/>
      <c r="C63" s="86" t="s">
        <v>220</v>
      </c>
      <c r="D63" s="88" t="s">
        <v>289</v>
      </c>
      <c r="E63" s="8"/>
    </row>
    <row r="64" spans="2:5" ht="41.25" customHeight="1" x14ac:dyDescent="0.3">
      <c r="B64" s="11" t="s">
        <v>43</v>
      </c>
      <c r="C64" s="91"/>
      <c r="D64" s="93"/>
    </row>
    <row r="65" spans="2:5" ht="115.5" customHeight="1" x14ac:dyDescent="0.25">
      <c r="B65" s="7"/>
      <c r="C65" s="86" t="s">
        <v>44</v>
      </c>
      <c r="D65" s="80" t="s">
        <v>95</v>
      </c>
    </row>
    <row r="66" spans="2:5" ht="95.25" customHeight="1" x14ac:dyDescent="0.25">
      <c r="B66" s="7"/>
      <c r="C66" s="86" t="s">
        <v>45</v>
      </c>
      <c r="D66" s="80" t="s">
        <v>96</v>
      </c>
    </row>
    <row r="67" spans="2:5" ht="89.25" customHeight="1" x14ac:dyDescent="0.25">
      <c r="B67" s="7"/>
      <c r="C67" s="86" t="s">
        <v>46</v>
      </c>
      <c r="D67" s="80" t="s">
        <v>98</v>
      </c>
    </row>
    <row r="68" spans="2:5" ht="217.5" customHeight="1" x14ac:dyDescent="0.25">
      <c r="B68" s="7"/>
      <c r="C68" s="86" t="s">
        <v>47</v>
      </c>
      <c r="D68" s="81" t="s">
        <v>141</v>
      </c>
    </row>
    <row r="69" spans="2:5" ht="189" customHeight="1" x14ac:dyDescent="0.25">
      <c r="B69" s="7"/>
      <c r="C69" s="86" t="s">
        <v>48</v>
      </c>
      <c r="D69" s="81" t="s">
        <v>86</v>
      </c>
    </row>
    <row r="70" spans="2:5" ht="84.75" customHeight="1" x14ac:dyDescent="0.25">
      <c r="B70" s="7"/>
      <c r="C70" s="86" t="s">
        <v>49</v>
      </c>
      <c r="D70" s="85" t="s">
        <v>97</v>
      </c>
    </row>
    <row r="71" spans="2:5" ht="162" customHeight="1" x14ac:dyDescent="0.25">
      <c r="B71" s="7"/>
      <c r="C71" s="86" t="s">
        <v>50</v>
      </c>
      <c r="D71" s="81" t="s">
        <v>85</v>
      </c>
    </row>
    <row r="72" spans="2:5" ht="131.25" customHeight="1" x14ac:dyDescent="0.25">
      <c r="B72" s="7"/>
      <c r="C72" s="86" t="s">
        <v>160</v>
      </c>
      <c r="D72" s="85" t="s">
        <v>162</v>
      </c>
    </row>
    <row r="73" spans="2:5" ht="144" customHeight="1" x14ac:dyDescent="0.25">
      <c r="B73" s="7"/>
      <c r="C73" s="86" t="s">
        <v>145</v>
      </c>
      <c r="D73" s="80" t="s">
        <v>161</v>
      </c>
    </row>
    <row r="74" spans="2:5" s="1" customFormat="1" ht="144" customHeight="1" x14ac:dyDescent="0.25">
      <c r="B74" s="7"/>
      <c r="C74" s="86" t="s">
        <v>223</v>
      </c>
      <c r="D74" s="89" t="s">
        <v>233</v>
      </c>
      <c r="E74" s="8"/>
    </row>
    <row r="75" spans="2:5" s="1" customFormat="1" ht="144" customHeight="1" x14ac:dyDescent="0.25">
      <c r="B75" s="7"/>
      <c r="C75" s="86" t="s">
        <v>224</v>
      </c>
      <c r="D75" s="89" t="s">
        <v>234</v>
      </c>
      <c r="E75" s="8"/>
    </row>
    <row r="76" spans="2:5" s="1" customFormat="1" ht="144" customHeight="1" x14ac:dyDescent="0.25">
      <c r="B76" s="7"/>
      <c r="C76" s="86" t="s">
        <v>225</v>
      </c>
      <c r="D76" s="89" t="s">
        <v>235</v>
      </c>
      <c r="E76" s="8"/>
    </row>
    <row r="77" spans="2:5" s="1" customFormat="1" ht="144" customHeight="1" x14ac:dyDescent="0.25">
      <c r="B77" s="7"/>
      <c r="C77" s="86" t="s">
        <v>226</v>
      </c>
      <c r="D77" s="89" t="s">
        <v>231</v>
      </c>
      <c r="E77" s="8"/>
    </row>
    <row r="78" spans="2:5" s="1" customFormat="1" ht="144" customHeight="1" x14ac:dyDescent="0.25">
      <c r="B78" s="7"/>
      <c r="C78" s="86" t="s">
        <v>227</v>
      </c>
      <c r="D78" s="89" t="s">
        <v>230</v>
      </c>
      <c r="E78" s="8"/>
    </row>
    <row r="79" spans="2:5" s="1" customFormat="1" ht="144" customHeight="1" x14ac:dyDescent="0.25">
      <c r="B79" s="7"/>
      <c r="C79" s="86" t="s">
        <v>229</v>
      </c>
      <c r="D79" s="94" t="s">
        <v>287</v>
      </c>
      <c r="E79" s="8"/>
    </row>
    <row r="80" spans="2:5" s="1" customFormat="1" ht="144" customHeight="1" x14ac:dyDescent="0.25">
      <c r="B80" s="7"/>
      <c r="C80" s="86" t="s">
        <v>228</v>
      </c>
      <c r="D80" s="89" t="s">
        <v>232</v>
      </c>
      <c r="E80" s="8"/>
    </row>
    <row r="81" spans="2:5" ht="41.25" customHeight="1" x14ac:dyDescent="0.3">
      <c r="B81" s="11" t="s">
        <v>51</v>
      </c>
      <c r="C81" s="91"/>
      <c r="D81" s="107"/>
    </row>
    <row r="82" spans="2:5" ht="92.25" customHeight="1" x14ac:dyDescent="0.25">
      <c r="B82" s="7"/>
      <c r="C82" s="95" t="s">
        <v>52</v>
      </c>
      <c r="D82" s="80" t="s">
        <v>99</v>
      </c>
    </row>
    <row r="83" spans="2:5" ht="90.75" customHeight="1" x14ac:dyDescent="0.25">
      <c r="B83" s="7"/>
      <c r="C83" s="95" t="s">
        <v>53</v>
      </c>
      <c r="D83" s="80" t="s">
        <v>100</v>
      </c>
    </row>
    <row r="84" spans="2:5" ht="84" customHeight="1" x14ac:dyDescent="0.25">
      <c r="B84" s="7"/>
      <c r="C84" s="95" t="s">
        <v>54</v>
      </c>
      <c r="D84" s="96" t="s">
        <v>101</v>
      </c>
    </row>
    <row r="85" spans="2:5" ht="99" customHeight="1" x14ac:dyDescent="0.25">
      <c r="B85" s="7"/>
      <c r="C85" s="95" t="s">
        <v>55</v>
      </c>
      <c r="D85" s="80" t="s">
        <v>102</v>
      </c>
    </row>
    <row r="86" spans="2:5" s="1" customFormat="1" ht="99" customHeight="1" x14ac:dyDescent="0.25">
      <c r="B86" s="7"/>
      <c r="C86" s="95" t="s">
        <v>236</v>
      </c>
      <c r="D86" s="97" t="s">
        <v>243</v>
      </c>
      <c r="E86" s="8"/>
    </row>
    <row r="87" spans="2:5" s="1" customFormat="1" ht="103.5" customHeight="1" x14ac:dyDescent="0.25">
      <c r="B87" s="7"/>
      <c r="C87" s="95" t="s">
        <v>237</v>
      </c>
      <c r="D87" s="89" t="s">
        <v>244</v>
      </c>
      <c r="E87" s="8"/>
    </row>
    <row r="88" spans="2:5" s="1" customFormat="1" ht="99" customHeight="1" x14ac:dyDescent="0.25">
      <c r="B88" s="7"/>
      <c r="C88" s="95" t="s">
        <v>238</v>
      </c>
      <c r="D88" s="98" t="s">
        <v>245</v>
      </c>
      <c r="E88" s="8"/>
    </row>
    <row r="89" spans="2:5" s="1" customFormat="1" ht="99" customHeight="1" x14ac:dyDescent="0.25">
      <c r="B89" s="7"/>
      <c r="C89" s="95" t="s">
        <v>239</v>
      </c>
      <c r="D89" s="89" t="s">
        <v>246</v>
      </c>
      <c r="E89" s="8"/>
    </row>
    <row r="90" spans="2:5" s="1" customFormat="1" ht="99" customHeight="1" x14ac:dyDescent="0.25">
      <c r="B90" s="7"/>
      <c r="C90" s="95" t="s">
        <v>240</v>
      </c>
      <c r="D90" s="89" t="s">
        <v>247</v>
      </c>
      <c r="E90" s="8"/>
    </row>
    <row r="91" spans="2:5" s="1" customFormat="1" ht="99" customHeight="1" x14ac:dyDescent="0.25">
      <c r="B91" s="7"/>
      <c r="C91" s="95" t="s">
        <v>241</v>
      </c>
      <c r="D91" s="89" t="s">
        <v>248</v>
      </c>
      <c r="E91" s="8"/>
    </row>
    <row r="92" spans="2:5" s="1" customFormat="1" ht="99" customHeight="1" x14ac:dyDescent="0.25">
      <c r="B92" s="7"/>
      <c r="C92" s="95" t="s">
        <v>242</v>
      </c>
      <c r="D92" s="89" t="s">
        <v>249</v>
      </c>
      <c r="E92" s="8"/>
    </row>
    <row r="93" spans="2:5" ht="39" customHeight="1" x14ac:dyDescent="0.3">
      <c r="B93" s="11" t="s">
        <v>56</v>
      </c>
      <c r="C93" s="91"/>
      <c r="D93" s="99"/>
    </row>
    <row r="94" spans="2:5" ht="139.5" customHeight="1" x14ac:dyDescent="0.25">
      <c r="B94" s="7"/>
      <c r="C94" s="86" t="s">
        <v>57</v>
      </c>
      <c r="D94" s="80" t="s">
        <v>142</v>
      </c>
    </row>
    <row r="95" spans="2:5" ht="101.25" customHeight="1" x14ac:dyDescent="0.25">
      <c r="B95" s="7"/>
      <c r="C95" s="86" t="s">
        <v>58</v>
      </c>
      <c r="D95" s="80" t="s">
        <v>103</v>
      </c>
    </row>
    <row r="96" spans="2:5" ht="105" customHeight="1" x14ac:dyDescent="0.25">
      <c r="B96" s="7"/>
      <c r="C96" s="86" t="s">
        <v>59</v>
      </c>
      <c r="D96" s="80" t="s">
        <v>143</v>
      </c>
    </row>
    <row r="97" spans="2:5" ht="84" customHeight="1" x14ac:dyDescent="0.25">
      <c r="B97" s="7"/>
      <c r="C97" s="86" t="s">
        <v>60</v>
      </c>
      <c r="D97" s="80" t="s">
        <v>104</v>
      </c>
    </row>
    <row r="98" spans="2:5" ht="99" customHeight="1" x14ac:dyDescent="0.25">
      <c r="B98" s="7"/>
      <c r="C98" s="86" t="s">
        <v>61</v>
      </c>
      <c r="D98" s="100" t="s">
        <v>105</v>
      </c>
    </row>
    <row r="99" spans="2:5" s="1" customFormat="1" ht="99" customHeight="1" x14ac:dyDescent="0.25">
      <c r="B99" s="7"/>
      <c r="C99" s="86" t="s">
        <v>263</v>
      </c>
      <c r="D99" s="89" t="s">
        <v>274</v>
      </c>
      <c r="E99" s="8"/>
    </row>
    <row r="100" spans="2:5" s="1" customFormat="1" ht="99" customHeight="1" x14ac:dyDescent="0.25">
      <c r="B100" s="7"/>
      <c r="C100" s="86" t="s">
        <v>264</v>
      </c>
      <c r="D100" s="97" t="s">
        <v>275</v>
      </c>
      <c r="E100" s="8"/>
    </row>
    <row r="101" spans="2:5" s="1" customFormat="1" ht="105" customHeight="1" x14ac:dyDescent="0.25">
      <c r="B101" s="7"/>
      <c r="C101" s="86" t="s">
        <v>265</v>
      </c>
      <c r="D101" s="97" t="s">
        <v>276</v>
      </c>
      <c r="E101" s="8"/>
    </row>
    <row r="102" spans="2:5" s="1" customFormat="1" ht="99" customHeight="1" x14ac:dyDescent="0.25">
      <c r="B102" s="7"/>
      <c r="C102" s="86" t="s">
        <v>266</v>
      </c>
      <c r="D102" s="97" t="s">
        <v>277</v>
      </c>
      <c r="E102" s="8"/>
    </row>
    <row r="103" spans="2:5" s="1" customFormat="1" ht="99" customHeight="1" x14ac:dyDescent="0.25">
      <c r="B103" s="7"/>
      <c r="C103" s="86" t="s">
        <v>268</v>
      </c>
      <c r="D103" s="97" t="s">
        <v>278</v>
      </c>
      <c r="E103" s="8"/>
    </row>
    <row r="104" spans="2:5" s="1" customFormat="1" ht="99" customHeight="1" x14ac:dyDescent="0.25">
      <c r="B104" s="7"/>
      <c r="C104" s="86" t="s">
        <v>269</v>
      </c>
      <c r="D104" s="89" t="s">
        <v>271</v>
      </c>
      <c r="E104" s="8"/>
    </row>
    <row r="105" spans="2:5" s="1" customFormat="1" ht="99" customHeight="1" x14ac:dyDescent="0.25">
      <c r="B105" s="7"/>
      <c r="C105" s="86" t="s">
        <v>272</v>
      </c>
      <c r="D105" s="101" t="s">
        <v>273</v>
      </c>
      <c r="E105" s="8"/>
    </row>
    <row r="106" spans="2:5" s="1" customFormat="1" ht="99" customHeight="1" x14ac:dyDescent="0.25">
      <c r="B106" s="7"/>
      <c r="C106" s="86" t="s">
        <v>270</v>
      </c>
      <c r="D106" s="97" t="s">
        <v>279</v>
      </c>
      <c r="E106" s="8"/>
    </row>
    <row r="107" spans="2:5" s="1" customFormat="1" ht="99" customHeight="1" x14ac:dyDescent="0.25">
      <c r="B107" s="7"/>
      <c r="C107" s="86" t="s">
        <v>267</v>
      </c>
      <c r="D107" s="101" t="s">
        <v>280</v>
      </c>
      <c r="E107" s="8"/>
    </row>
    <row r="108" spans="2:5" ht="39.75" customHeight="1" x14ac:dyDescent="0.3">
      <c r="B108" s="11" t="s">
        <v>62</v>
      </c>
      <c r="C108" s="102"/>
      <c r="D108" s="99"/>
    </row>
    <row r="109" spans="2:5" ht="102" customHeight="1" x14ac:dyDescent="0.25">
      <c r="B109" s="7"/>
      <c r="C109" s="86" t="s">
        <v>63</v>
      </c>
      <c r="D109" s="80" t="s">
        <v>107</v>
      </c>
    </row>
    <row r="110" spans="2:5" ht="128.25" customHeight="1" x14ac:dyDescent="0.25">
      <c r="B110" s="7"/>
      <c r="C110" s="86" t="s">
        <v>64</v>
      </c>
      <c r="D110" s="79" t="s">
        <v>106</v>
      </c>
    </row>
    <row r="111" spans="2:5" ht="170.25" customHeight="1" x14ac:dyDescent="0.25">
      <c r="B111" s="7"/>
      <c r="C111" s="86" t="s">
        <v>65</v>
      </c>
      <c r="D111" s="81" t="s">
        <v>84</v>
      </c>
    </row>
    <row r="112" spans="2:5" s="1" customFormat="1" ht="170.25" customHeight="1" x14ac:dyDescent="0.25">
      <c r="B112" s="7"/>
      <c r="C112" s="86" t="s">
        <v>250</v>
      </c>
      <c r="D112" s="97" t="s">
        <v>262</v>
      </c>
      <c r="E112" s="8"/>
    </row>
    <row r="113" spans="2:5" s="1" customFormat="1" ht="170.25" customHeight="1" x14ac:dyDescent="0.25">
      <c r="B113" s="7"/>
      <c r="C113" s="86" t="s">
        <v>251</v>
      </c>
      <c r="D113" s="81" t="s">
        <v>260</v>
      </c>
      <c r="E113" s="8"/>
    </row>
    <row r="114" spans="2:5" s="1" customFormat="1" ht="170.25" customHeight="1" x14ac:dyDescent="0.25">
      <c r="B114" s="77" t="s">
        <v>261</v>
      </c>
      <c r="C114" s="86" t="s">
        <v>252</v>
      </c>
      <c r="D114" s="98" t="s">
        <v>259</v>
      </c>
      <c r="E114" s="8"/>
    </row>
    <row r="115" spans="2:5" s="1" customFormat="1" ht="170.25" customHeight="1" x14ac:dyDescent="0.25">
      <c r="B115" s="7"/>
      <c r="C115" s="86" t="s">
        <v>253</v>
      </c>
      <c r="D115" s="103" t="s">
        <v>258</v>
      </c>
      <c r="E115" s="8"/>
    </row>
    <row r="116" spans="2:5" s="1" customFormat="1" ht="170.25" customHeight="1" x14ac:dyDescent="0.25">
      <c r="B116" s="7"/>
      <c r="C116" s="86" t="s">
        <v>254</v>
      </c>
      <c r="D116" s="97" t="s">
        <v>257</v>
      </c>
      <c r="E116" s="8"/>
    </row>
    <row r="117" spans="2:5" ht="135" customHeight="1" x14ac:dyDescent="0.25">
      <c r="B117" s="7"/>
      <c r="C117" s="104" t="s">
        <v>255</v>
      </c>
      <c r="D117" s="97" t="s">
        <v>256</v>
      </c>
    </row>
    <row r="118" spans="2:5" ht="28.5" customHeight="1" x14ac:dyDescent="0.3">
      <c r="B118" s="11" t="s">
        <v>281</v>
      </c>
      <c r="C118" s="102"/>
      <c r="D118" s="99"/>
    </row>
    <row r="119" spans="2:5" ht="135" customHeight="1" x14ac:dyDescent="0.25">
      <c r="B119" s="7"/>
      <c r="C119" s="104" t="s">
        <v>282</v>
      </c>
      <c r="D119" s="97" t="s">
        <v>284</v>
      </c>
    </row>
    <row r="120" spans="2:5" ht="135" customHeight="1" x14ac:dyDescent="0.25">
      <c r="B120" s="7"/>
      <c r="C120" s="104" t="s">
        <v>283</v>
      </c>
      <c r="D120" s="89" t="s">
        <v>285</v>
      </c>
    </row>
  </sheetData>
  <pageMargins left="0.70866141732283472" right="0.70866141732283472" top="0.74803149606299213" bottom="0.74803149606299213" header="0.31496062992125984" footer="0.31496062992125984"/>
  <pageSetup paperSize="9" scale="80"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ягодные кустарники сорта описан</vt:lpstr>
      <vt:lpstr>плодовые деревья сорта описание</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Огородова Ксения Леонидовна</dc:creator>
  <cp:lastModifiedBy>Огородова Ксения Леонидовна</cp:lastModifiedBy>
  <cp:lastPrinted>2017-05-02T07:37:31Z</cp:lastPrinted>
  <dcterms:created xsi:type="dcterms:W3CDTF">2017-01-18T14:46:59Z</dcterms:created>
  <dcterms:modified xsi:type="dcterms:W3CDTF">2018-11-14T13:08:10Z</dcterms:modified>
</cp:coreProperties>
</file>