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user\Downloads\"/>
    </mc:Choice>
  </mc:AlternateContent>
  <xr:revisionPtr revIDLastSave="0" documentId="10_ncr:100000_{34353C17-A739-4CEC-90FF-DD301155ED86}" xr6:coauthVersionLast="31" xr6:coauthVersionMax="31" xr10:uidLastSave="{00000000-0000-0000-0000-000000000000}"/>
  <bookViews>
    <workbookView xWindow="120" yWindow="12" windowWidth="19020" windowHeight="11892" xr2:uid="{00000000-000D-0000-FFFF-FFFF00000000}"/>
  </bookViews>
  <sheets>
    <sheet name="Лист1" sheetId="3" r:id="rId1"/>
  </sheets>
  <calcPr calcId="179017"/>
</workbook>
</file>

<file path=xl/calcChain.xml><?xml version="1.0" encoding="utf-8"?>
<calcChain xmlns="http://schemas.openxmlformats.org/spreadsheetml/2006/main">
  <c r="E78" i="3" l="1"/>
  <c r="E85" i="3"/>
  <c r="E34" i="3"/>
  <c r="E73" i="3" l="1"/>
  <c r="E59" i="3"/>
  <c r="E54" i="3"/>
  <c r="E45" i="3"/>
  <c r="E29" i="3"/>
  <c r="E86" i="3" l="1"/>
</calcChain>
</file>

<file path=xl/sharedStrings.xml><?xml version="1.0" encoding="utf-8"?>
<sst xmlns="http://schemas.openxmlformats.org/spreadsheetml/2006/main" count="200" uniqueCount="129">
  <si>
    <t xml:space="preserve">BUSTER </t>
  </si>
  <si>
    <t>DENMARK</t>
  </si>
  <si>
    <t>FIRST STAR</t>
  </si>
  <si>
    <t xml:space="preserve">ORANGE JUICE </t>
  </si>
  <si>
    <t xml:space="preserve">STRONG FIRE </t>
  </si>
  <si>
    <t xml:space="preserve">SUNBEAM </t>
  </si>
  <si>
    <t xml:space="preserve">SURRENDER </t>
  </si>
  <si>
    <t>TIMELESS</t>
  </si>
  <si>
    <t xml:space="preserve">ALMA PAVLOVIC </t>
  </si>
  <si>
    <t xml:space="preserve">ALBATROS </t>
  </si>
  <si>
    <t xml:space="preserve">DYNASTY </t>
  </si>
  <si>
    <t xml:space="preserve">ILLUSIONIST </t>
  </si>
  <si>
    <t>KILLING LOVE</t>
  </si>
  <si>
    <t>SNOW LADY</t>
  </si>
  <si>
    <t xml:space="preserve">AD REM </t>
  </si>
  <si>
    <t xml:space="preserve">ALISON BRADLEY </t>
  </si>
  <si>
    <t>AVANT GARDE</t>
  </si>
  <si>
    <t xml:space="preserve">BARCELONA </t>
  </si>
  <si>
    <t xml:space="preserve">BARRE ALTA </t>
  </si>
  <si>
    <t>DARWISNOW</t>
  </si>
  <si>
    <t xml:space="preserve">ESTA BONITA </t>
  </si>
  <si>
    <t xml:space="preserve">FLAMING PARROT </t>
  </si>
  <si>
    <t xml:space="preserve">FLASH POINT </t>
  </si>
  <si>
    <t xml:space="preserve">GUUS PAPENDRECHT </t>
  </si>
  <si>
    <t>JUMBO PINK</t>
  </si>
  <si>
    <t>KATINKA</t>
  </si>
  <si>
    <t>LA MANCHA</t>
  </si>
  <si>
    <t>LALIBELA</t>
  </si>
  <si>
    <t xml:space="preserve">PURPLE LADY </t>
  </si>
  <si>
    <t>RENEGADE</t>
  </si>
  <si>
    <t>ROYAL VIRGIN</t>
  </si>
  <si>
    <t>SNOWHILL</t>
  </si>
  <si>
    <t>STRONG GOLD</t>
  </si>
  <si>
    <t>SUPER PARROT</t>
  </si>
  <si>
    <t>SUPERMODEL</t>
  </si>
  <si>
    <t xml:space="preserve">TRIPLE A </t>
  </si>
  <si>
    <t>UPDATE</t>
  </si>
  <si>
    <t xml:space="preserve">VERANDI </t>
  </si>
  <si>
    <t>Сорт</t>
  </si>
  <si>
    <t>красный</t>
  </si>
  <si>
    <t>оранжевый</t>
  </si>
  <si>
    <t>белый</t>
  </si>
  <si>
    <t>желтый</t>
  </si>
  <si>
    <t>розовый</t>
  </si>
  <si>
    <t>биколор</t>
  </si>
  <si>
    <t>Цвет</t>
  </si>
  <si>
    <t>№п/п</t>
  </si>
  <si>
    <t>Фото</t>
  </si>
  <si>
    <t>1. Красные тюльпаны</t>
  </si>
  <si>
    <t>1.1</t>
  </si>
  <si>
    <t>1.2</t>
  </si>
  <si>
    <t>1.3</t>
  </si>
  <si>
    <t>1.4</t>
  </si>
  <si>
    <t>1.5</t>
  </si>
  <si>
    <t>1.6</t>
  </si>
  <si>
    <t>1.7</t>
  </si>
  <si>
    <t>2.2</t>
  </si>
  <si>
    <t>2. Оранжевые тюльпаны</t>
  </si>
  <si>
    <t>3. Розовые тюльпаны</t>
  </si>
  <si>
    <t>3.1</t>
  </si>
  <si>
    <t>3.2</t>
  </si>
  <si>
    <t>3.3</t>
  </si>
  <si>
    <t>3.4</t>
  </si>
  <si>
    <t>3.5</t>
  </si>
  <si>
    <t>3.6</t>
  </si>
  <si>
    <t>3.7</t>
  </si>
  <si>
    <t>3.8</t>
  </si>
  <si>
    <t>4. Белые тюльпаны</t>
  </si>
  <si>
    <t>4.1</t>
  </si>
  <si>
    <t>4.2</t>
  </si>
  <si>
    <t>4.3</t>
  </si>
  <si>
    <t>4.4</t>
  </si>
  <si>
    <t>4.5</t>
  </si>
  <si>
    <t>4.6</t>
  </si>
  <si>
    <t>5. Желтые тюльпаны</t>
  </si>
  <si>
    <t>5.1</t>
  </si>
  <si>
    <t>5.2</t>
  </si>
  <si>
    <t>6. Двухцветные тюльпаны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</si>
  <si>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</si>
  <si>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</si>
  <si>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</si>
  <si>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</si>
  <si>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</si>
  <si>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</si>
  <si>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</si>
  <si>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</si>
  <si>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</si>
  <si>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2.1</t>
  </si>
  <si>
    <t>Итого розовых:</t>
  </si>
  <si>
    <t>Итого оранжевых:</t>
  </si>
  <si>
    <t>Итого красных:</t>
  </si>
  <si>
    <t>Итого белых:</t>
  </si>
  <si>
    <t>Итого желтых:</t>
  </si>
  <si>
    <t>Итого попугайных:</t>
  </si>
  <si>
    <t>Итого махровых:</t>
  </si>
  <si>
    <t>фиолетовый</t>
  </si>
  <si>
    <t>8.1</t>
  </si>
  <si>
    <t>8.2</t>
  </si>
  <si>
    <t>Итого двухцветных:</t>
  </si>
  <si>
    <t xml:space="preserve">Всего: </t>
  </si>
  <si>
    <t>Кол-во заказ</t>
  </si>
  <si>
    <t>Общество с ограниченной ответственностью</t>
  </si>
  <si>
    <t>«ГРИНТОРГ»</t>
  </si>
  <si>
    <t>ИНН 4704095454/КПП 470401001   ОГРН 1144704001386</t>
  </si>
  <si>
    <t>р/с 40702810255160000962 Северо-Западный Банк ОАО «СБЕРБАНК РОССИИ»</t>
  </si>
  <si>
    <t>г. Санкт-Петербург к/с 30101810500000000653 БИК 044030653</t>
  </si>
  <si>
    <t>Уважаемые клиенты, ООО "ГРИНТОРГ" предлагает Вам свежесрезанные тюльпаны к 8 марта</t>
  </si>
  <si>
    <t>Ассортимент тюльпанов на 8 марта 2019</t>
  </si>
  <si>
    <t>Наименование контрагента:</t>
  </si>
  <si>
    <t>Контактное лицо:</t>
  </si>
  <si>
    <t>Телефон:</t>
  </si>
  <si>
    <t>E-mail:</t>
  </si>
  <si>
    <t>7. Попугайные тюльпаны</t>
  </si>
  <si>
    <t>8. Махровые тюльпаны</t>
  </si>
  <si>
    <t>7.1</t>
  </si>
  <si>
    <t>7.2</t>
  </si>
  <si>
    <t>8.3</t>
  </si>
  <si>
    <t>8.4</t>
  </si>
  <si>
    <t xml:space="preserve">   * Количество товара ограничено. Возможны замены сортов на аналогичные.                                                 **Изображения даны для ознакомления, цвет и характеристика тюльпана может незначительно отличаться.  *** В упаковке 50 шт.      **** Высота тюльпанов 35-45 см.           ***** Качество луковиц- 12+ </t>
  </si>
  <si>
    <t>LAP TOP</t>
  </si>
  <si>
    <t>DANIJA</t>
  </si>
  <si>
    <t>REMBRAND MEMORY</t>
  </si>
  <si>
    <t>SIROCCO</t>
  </si>
  <si>
    <t>6.10</t>
  </si>
  <si>
    <t>Менеджер по работе с клиентами,</t>
  </si>
  <si>
    <t>Якубенко Арина</t>
  </si>
  <si>
    <t>8-911-979-81-09</t>
  </si>
  <si>
    <t>Короб (вместимость 280 штук. ) оплачивается дополнительно</t>
    <phoneticPr fontId="11" type="noConversion"/>
  </si>
  <si>
    <t>КОММЕРЧЕСКОЕ ПРЕДЛОЖЕНИЕ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</si>
</sst>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新細明體"/>
      <family val="2"/>
      <charset val="204"/>
      <scheme val="minor"/>
    </font>
    <font>
      <b/>
      <sz val="11"/>
      <color theme="1"/>
      <name val="新細明體"/>
      <family val="2"/>
      <charset val="204"/>
      <scheme val="minor"/>
    </font>
    <font>
      <b/>
      <sz val="12"/>
      <color theme="1"/>
      <name val="新細明體"/>
      <family val="2"/>
      <charset val="204"/>
      <scheme val="minor"/>
    </font>
    <font>
      <b/>
      <sz val="13"/>
      <color theme="1"/>
      <name val="新細明體"/>
      <family val="2"/>
      <charset val="204"/>
      <scheme val="minor"/>
    </font>
    <font>
      <u/>
      <sz val="11"/>
      <color theme="10"/>
      <name val="新細明體"/>
      <family val="2"/>
      <charset val="204"/>
      <scheme val="minor"/>
    </font>
    <font>
      <b/>
      <i/>
      <sz val="16"/>
      <color theme="1"/>
      <name val="新細明體"/>
      <family val="2"/>
      <charset val="204"/>
      <scheme val="minor"/>
    </font>
    <font>
      <i/>
      <sz val="11"/>
      <color theme="1"/>
      <name val="新細明體"/>
      <family val="2"/>
      <charset val="204"/>
      <scheme val="minor"/>
    </font>
    <font>
      <b/>
      <i/>
      <sz val="14"/>
      <name val="Bookman Old Style"/>
      <family val="1"/>
      <charset val="204"/>
    </font>
    <font>
      <b/>
      <i/>
      <sz val="12"/>
      <name val="Bookman Old Style"/>
      <family val="1"/>
      <charset val="204"/>
    </font>
    <font>
      <i/>
      <sz val="10"/>
      <name val="Arial Cyr"/>
      <charset val="204"/>
    </font>
    <font>
      <b/>
      <sz val="12"/>
      <name val="Book Antiqua"/>
      <family val="1"/>
      <charset val="204"/>
    </font>
    <font>
      <sz val="9"/>
      <name val="新細明體"/>
      <family val="3"/>
      <charset val="13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5">
    <xf numFmtId="0" fontId="0" fillId="0" borderId="0" xfId="0"/>
    <xf numFmtId="3" fontId="0" fillId="0" borderId="0" xfId="0" applyNumberFormat="1"/>
    <xf numFmtId="49" fontId="0" fillId="0" borderId="0" xfId="0" applyNumberFormat="1"/>
    <xf numFmtId="0" fontId="0" fillId="0" borderId="1" xfId="0" applyBorder="1"/>
    <xf numFmtId="49" fontId="0" fillId="0" borderId="1" xfId="0" applyNumberFormat="1" applyBorder="1"/>
    <xf numFmtId="3" fontId="0" fillId="0" borderId="1" xfId="0" applyNumberFormat="1" applyBorder="1"/>
    <xf numFmtId="3" fontId="1" fillId="0" borderId="1" xfId="0" applyNumberFormat="1" applyFont="1" applyBorder="1"/>
    <xf numFmtId="0" fontId="4" fillId="0" borderId="0" xfId="1"/>
    <xf numFmtId="0" fontId="6" fillId="0" borderId="0" xfId="0" applyFont="1" applyAlignment="1">
      <alignment horizontal="center"/>
    </xf>
    <xf numFmtId="4" fontId="0" fillId="0" borderId="1" xfId="0" applyNumberFormat="1" applyBorder="1" applyAlignment="1">
      <alignment horizontal="center"/>
    </xf>
    <xf numFmtId="49" fontId="4" fillId="0" borderId="0" xfId="1" applyNumberFormat="1"/>
    <xf numFmtId="49" fontId="0" fillId="0" borderId="0" xfId="0" applyNumberFormat="1" applyBorder="1" applyAlignment="1">
      <alignment horizontal="center"/>
    </xf>
    <xf numFmtId="0" fontId="0" fillId="0" borderId="0" xfId="0" applyBorder="1"/>
    <xf numFmtId="49" fontId="1" fillId="4" borderId="4" xfId="0" applyNumberFormat="1" applyFont="1" applyFill="1" applyBorder="1" applyAlignment="1">
      <alignment horizontal="left"/>
    </xf>
    <xf numFmtId="0" fontId="1" fillId="4" borderId="5" xfId="0" applyFont="1" applyFill="1" applyBorder="1"/>
    <xf numFmtId="0" fontId="1" fillId="4" borderId="6" xfId="0" applyFont="1" applyFill="1" applyBorder="1"/>
    <xf numFmtId="0" fontId="1" fillId="4" borderId="7" xfId="0" applyFont="1" applyFill="1" applyBorder="1"/>
    <xf numFmtId="49" fontId="1" fillId="4" borderId="8" xfId="0" applyNumberFormat="1" applyFont="1" applyFill="1" applyBorder="1"/>
    <xf numFmtId="0" fontId="1" fillId="4" borderId="9" xfId="0" applyFont="1" applyFill="1" applyBorder="1"/>
    <xf numFmtId="49" fontId="0" fillId="0" borderId="2" xfId="0" applyNumberFormat="1" applyBorder="1" applyAlignment="1">
      <alignment horizontal="left" wrapText="1" shrinkToFit="1"/>
    </xf>
    <xf numFmtId="49" fontId="0" fillId="0" borderId="3" xfId="0" applyNumberFormat="1" applyBorder="1" applyAlignment="1">
      <alignment horizontal="left" wrapText="1" shrinkToFit="1"/>
    </xf>
    <xf numFmtId="0" fontId="3" fillId="0" borderId="1" xfId="0" applyFont="1" applyBorder="1" applyAlignment="1">
      <alignment horizontal="left"/>
    </xf>
    <xf numFmtId="49" fontId="1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left"/>
    </xf>
    <xf numFmtId="0" fontId="9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right"/>
    </xf>
    <xf numFmtId="49" fontId="1" fillId="0" borderId="1" xfId="0" applyNumberFormat="1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eg"/><Relationship Id="rId21" Type="http://schemas.openxmlformats.org/officeDocument/2006/relationships/image" Target="../media/image21.jp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29" Type="http://schemas.openxmlformats.org/officeDocument/2006/relationships/image" Target="../media/image29.jp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21</xdr:row>
      <xdr:rowOff>0</xdr:rowOff>
    </xdr:from>
    <xdr:to>
      <xdr:col>4</xdr:col>
      <xdr:colOff>0</xdr:colOff>
      <xdr:row>21</xdr:row>
      <xdr:rowOff>1581150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4867275"/>
          <a:ext cx="1057275" cy="15811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15452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162175"/>
          <a:ext cx="1066800" cy="1606127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23</xdr:row>
      <xdr:rowOff>0</xdr:rowOff>
    </xdr:from>
    <xdr:to>
      <xdr:col>4</xdr:col>
      <xdr:colOff>0</xdr:colOff>
      <xdr:row>24</xdr:row>
      <xdr:rowOff>9758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3752850"/>
          <a:ext cx="1057274" cy="130515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9716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5048250"/>
          <a:ext cx="1062990" cy="160039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25</xdr:row>
      <xdr:rowOff>1606127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6638925"/>
          <a:ext cx="1066800" cy="160612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26</xdr:row>
      <xdr:rowOff>1590674</xdr:rowOff>
    </xdr:from>
    <xdr:to>
      <xdr:col>4</xdr:col>
      <xdr:colOff>0</xdr:colOff>
      <xdr:row>27</xdr:row>
      <xdr:rowOff>1601622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9839324"/>
          <a:ext cx="1066800" cy="1601623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4</xdr:col>
      <xdr:colOff>0</xdr:colOff>
      <xdr:row>31</xdr:row>
      <xdr:rowOff>1619250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3039725"/>
          <a:ext cx="1057275" cy="16192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</xdr:row>
      <xdr:rowOff>1600200</xdr:rowOff>
    </xdr:from>
    <xdr:to>
      <xdr:col>4</xdr:col>
      <xdr:colOff>0</xdr:colOff>
      <xdr:row>33</xdr:row>
      <xdr:rowOff>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4639925"/>
          <a:ext cx="1047750" cy="145732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4763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17526000"/>
          <a:ext cx="1057275" cy="15859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36</xdr:row>
      <xdr:rowOff>1581149</xdr:rowOff>
    </xdr:from>
    <xdr:to>
      <xdr:col>4</xdr:col>
      <xdr:colOff>0</xdr:colOff>
      <xdr:row>37</xdr:row>
      <xdr:rowOff>1590674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19107149"/>
          <a:ext cx="1060450" cy="159067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38</xdr:row>
      <xdr:rowOff>1577446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0697825"/>
          <a:ext cx="1066800" cy="157744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1056537</xdr:colOff>
      <xdr:row>43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23326725"/>
          <a:ext cx="1056537" cy="159067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40</xdr:row>
      <xdr:rowOff>1</xdr:rowOff>
    </xdr:from>
    <xdr:to>
      <xdr:col>4</xdr:col>
      <xdr:colOff>0</xdr:colOff>
      <xdr:row>41</xdr:row>
      <xdr:rowOff>20162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24917401"/>
          <a:ext cx="1057275" cy="159178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43</xdr:row>
      <xdr:rowOff>1</xdr:rowOff>
    </xdr:from>
    <xdr:to>
      <xdr:col>4</xdr:col>
      <xdr:colOff>0</xdr:colOff>
      <xdr:row>44</xdr:row>
      <xdr:rowOff>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26489026"/>
          <a:ext cx="1057275" cy="15811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47</xdr:row>
      <xdr:rowOff>1</xdr:rowOff>
    </xdr:from>
    <xdr:to>
      <xdr:col>4</xdr:col>
      <xdr:colOff>0</xdr:colOff>
      <xdr:row>48</xdr:row>
      <xdr:rowOff>1112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29651326"/>
          <a:ext cx="1057275" cy="159178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</xdr:row>
      <xdr:rowOff>1</xdr:rowOff>
    </xdr:from>
    <xdr:to>
      <xdr:col>4</xdr:col>
      <xdr:colOff>0</xdr:colOff>
      <xdr:row>49</xdr:row>
      <xdr:rowOff>10637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31242001"/>
          <a:ext cx="1057275" cy="159178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49</xdr:row>
      <xdr:rowOff>1</xdr:rowOff>
    </xdr:from>
    <xdr:to>
      <xdr:col>4</xdr:col>
      <xdr:colOff>0</xdr:colOff>
      <xdr:row>50</xdr:row>
      <xdr:rowOff>9717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32823151"/>
          <a:ext cx="1062990" cy="160039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50</xdr:row>
      <xdr:rowOff>1606127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34432875"/>
          <a:ext cx="1066800" cy="1606127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51</xdr:row>
      <xdr:rowOff>1</xdr:rowOff>
    </xdr:from>
    <xdr:to>
      <xdr:col>4</xdr:col>
      <xdr:colOff>0</xdr:colOff>
      <xdr:row>52</xdr:row>
      <xdr:rowOff>9305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1" y="36023551"/>
          <a:ext cx="1066799" cy="799879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52</xdr:row>
      <xdr:rowOff>0</xdr:rowOff>
    </xdr:from>
    <xdr:to>
      <xdr:col>3</xdr:col>
      <xdr:colOff>1055717</xdr:colOff>
      <xdr:row>52</xdr:row>
      <xdr:rowOff>1571626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1" y="9382125"/>
          <a:ext cx="1055716" cy="157162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15452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40166925"/>
          <a:ext cx="1066800" cy="160612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15452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22278975"/>
          <a:ext cx="1066800" cy="160612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61</xdr:row>
      <xdr:rowOff>1606127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45281850"/>
          <a:ext cx="1066800" cy="160612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9524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46891575"/>
          <a:ext cx="1062863" cy="1600199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63</xdr:row>
      <xdr:rowOff>2</xdr:rowOff>
    </xdr:from>
    <xdr:to>
      <xdr:col>4</xdr:col>
      <xdr:colOff>0</xdr:colOff>
      <xdr:row>64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1" y="50472977"/>
          <a:ext cx="1057274" cy="15906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19050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50072925"/>
          <a:ext cx="1066800" cy="13335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67</xdr:row>
      <xdr:rowOff>2</xdr:rowOff>
    </xdr:from>
    <xdr:to>
      <xdr:col>4</xdr:col>
      <xdr:colOff>0</xdr:colOff>
      <xdr:row>68</xdr:row>
      <xdr:rowOff>19243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52997102"/>
          <a:ext cx="1062990" cy="160039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68</xdr:row>
      <xdr:rowOff>1585913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54578250"/>
          <a:ext cx="1057275" cy="158591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69</xdr:row>
      <xdr:rowOff>2</xdr:rowOff>
    </xdr:from>
    <xdr:to>
      <xdr:col>3</xdr:col>
      <xdr:colOff>1053463</xdr:colOff>
      <xdr:row>70</xdr:row>
      <xdr:rowOff>9525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5" y="59188352"/>
          <a:ext cx="1053463" cy="160972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71</xdr:row>
      <xdr:rowOff>2</xdr:rowOff>
    </xdr:from>
    <xdr:to>
      <xdr:col>4</xdr:col>
      <xdr:colOff>5714</xdr:colOff>
      <xdr:row>72</xdr:row>
      <xdr:rowOff>193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5" y="61360052"/>
          <a:ext cx="1062989" cy="160039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75</xdr:row>
      <xdr:rowOff>1</xdr:rowOff>
    </xdr:from>
    <xdr:to>
      <xdr:col>4</xdr:col>
      <xdr:colOff>0</xdr:colOff>
      <xdr:row>76</xdr:row>
      <xdr:rowOff>9717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60960001"/>
          <a:ext cx="1062990" cy="160039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191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62550675"/>
          <a:ext cx="1062990" cy="1600391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81</xdr:row>
      <xdr:rowOff>2</xdr:rowOff>
    </xdr:from>
    <xdr:to>
      <xdr:col>4</xdr:col>
      <xdr:colOff>0</xdr:colOff>
      <xdr:row>82</xdr:row>
      <xdr:rowOff>4765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6" y="64150877"/>
          <a:ext cx="1071563" cy="150018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9525</xdr:rowOff>
    </xdr:to>
    <xdr:pic>
      <xdr:nvPicPr>
        <xdr:cNvPr id="46" name="Рисунок 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65646300"/>
          <a:ext cx="10668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3</xdr:col>
      <xdr:colOff>1047750</xdr:colOff>
      <xdr:row>84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67036950"/>
          <a:ext cx="1047750" cy="1257300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76</xdr:row>
      <xdr:rowOff>1</xdr:rowOff>
    </xdr:from>
    <xdr:to>
      <xdr:col>3</xdr:col>
      <xdr:colOff>1053465</xdr:colOff>
      <xdr:row>77</xdr:row>
      <xdr:rowOff>9717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6" y="65151001"/>
          <a:ext cx="1053464" cy="160039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800100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45" name="Рисунок 2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19050</xdr:colOff>
      <xdr:row>42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27908250"/>
          <a:ext cx="1076325" cy="16204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963930</xdr:colOff>
      <xdr:row>67</xdr:row>
      <xdr:rowOff>9525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5" y="54968775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4</xdr:col>
      <xdr:colOff>0</xdr:colOff>
      <xdr:row>71</xdr:row>
      <xdr:rowOff>3122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5" y="60788550"/>
          <a:ext cx="1057275" cy="1279472"/>
        </a:xfrm>
        <a:prstGeom prst="rect">
          <a:avLst/>
        </a:prstGeom>
      </xdr:spPr>
    </xdr:pic>
    <xdr:clientData/>
  </xdr:twoCellAnchor>
  <xdr:twoCellAnchor editAs="oneCell">
    <xdr:from>
      <xdr:col>2</xdr:col>
      <xdr:colOff>1323974</xdr:colOff>
      <xdr:row>63</xdr:row>
      <xdr:rowOff>1590674</xdr:rowOff>
    </xdr:from>
    <xdr:to>
      <xdr:col>3</xdr:col>
      <xdr:colOff>965834</xdr:colOff>
      <xdr:row>65</xdr:row>
      <xdr:rowOff>25256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4" y="52063649"/>
          <a:ext cx="1057275" cy="1473057"/>
        </a:xfrm>
        <a:prstGeom prst="rect">
          <a:avLst/>
        </a:prstGeom>
      </xdr:spPr>
    </xdr:pic>
    <xdr:clientData/>
  </xdr:twoCellAnchor>
  <xdr:twoCellAnchor>
    <xdr:from>
      <xdr:col>2</xdr:col>
      <xdr:colOff>1323974</xdr:colOff>
      <xdr:row>57</xdr:row>
      <xdr:rowOff>1</xdr:rowOff>
    </xdr:from>
    <xdr:to>
      <xdr:col>4</xdr:col>
      <xdr:colOff>19050</xdr:colOff>
      <xdr:row>57</xdr:row>
      <xdr:rowOff>1348072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4" y="45605701"/>
          <a:ext cx="1076326" cy="134807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</xdr:col>
      <xdr:colOff>19050</xdr:colOff>
      <xdr:row>26</xdr:row>
      <xdr:rowOff>807244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5" y="12544425"/>
          <a:ext cx="1076325" cy="807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2:F93"/>
  <sheetViews>
    <sheetView tabSelected="1" workbookViewId="0">
      <selection activeCell="E94" sqref="E94"/>
    </sheetView>
  </sheetViews>
  <sheetFormatPr defaultRowHeight="15" outlineLevelRow="1"/>
  <cols>
    <col min="1" max="1" width="8.375" style="2" customWidth="1"/>
    <col min="2" max="2" width="25.875" customWidth="1"/>
    <col min="3" max="3" width="19.875" bestFit="1" customWidth="1"/>
    <col min="4" max="4" width="15.875" customWidth="1"/>
    <col min="5" max="5" width="16.75" style="1" bestFit="1" customWidth="1"/>
  </cols>
  <sheetData>
    <row r="2" spans="1:5" ht="22.2">
      <c r="A2" s="25" t="s">
        <v>101</v>
      </c>
      <c r="B2" s="25"/>
      <c r="C2" s="25"/>
      <c r="D2" s="25"/>
      <c r="E2" s="25"/>
    </row>
    <row r="3" spans="1:5" ht="22.2">
      <c r="A3" s="25" t="s">
        <v>102</v>
      </c>
      <c r="B3" s="25"/>
      <c r="C3" s="25"/>
      <c r="D3" s="25"/>
      <c r="E3" s="25"/>
    </row>
    <row r="5" spans="1:5">
      <c r="A5" s="26" t="s">
        <v>103</v>
      </c>
      <c r="B5" s="26"/>
      <c r="C5" s="26"/>
      <c r="D5" s="26"/>
      <c r="E5" s="26"/>
    </row>
    <row r="6" spans="1:5">
      <c r="A6" s="26" t="s">
        <v>104</v>
      </c>
      <c r="B6" s="26"/>
      <c r="C6" s="26"/>
      <c r="D6" s="26"/>
      <c r="E6" s="26"/>
    </row>
    <row r="7" spans="1:5">
      <c r="A7" s="26" t="s">
        <v>105</v>
      </c>
      <c r="B7" s="26"/>
      <c r="C7" s="26"/>
      <c r="D7" s="26"/>
      <c r="E7" s="26"/>
    </row>
    <row r="8" spans="1:5" ht="8.25" customHeight="1">
      <c r="A8" s="8"/>
      <c r="B8" s="8"/>
      <c r="C8" s="8"/>
      <c r="D8" s="8"/>
    </row>
    <row r="9" spans="1:5" ht="18">
      <c r="A9" s="27" t="s">
        <v>128</v>
      </c>
      <c r="B9" s="27"/>
      <c r="C9" s="27"/>
      <c r="D9" s="27"/>
      <c r="E9" s="27"/>
    </row>
    <row r="10" spans="1:5" ht="15" customHeight="1">
      <c r="A10" s="28" t="s">
        <v>106</v>
      </c>
      <c r="B10" s="28"/>
      <c r="C10" s="28"/>
      <c r="D10" s="28"/>
      <c r="E10" s="28"/>
    </row>
    <row r="11" spans="1:5" ht="15" customHeight="1">
      <c r="A11" s="28"/>
      <c r="B11" s="28"/>
      <c r="C11" s="28"/>
      <c r="D11" s="28"/>
      <c r="E11" s="28"/>
    </row>
    <row r="12" spans="1:5" ht="15" customHeight="1">
      <c r="A12" s="29" t="s">
        <v>107</v>
      </c>
      <c r="B12" s="29"/>
      <c r="C12" s="29"/>
      <c r="D12" s="29"/>
      <c r="E12" s="29"/>
    </row>
    <row r="13" spans="1:5" ht="58.5" customHeight="1">
      <c r="A13" s="24" t="s">
        <v>118</v>
      </c>
      <c r="B13" s="24"/>
      <c r="C13" s="24"/>
      <c r="D13" s="24"/>
      <c r="E13" s="24"/>
    </row>
    <row r="15" spans="1:5" ht="24.75" customHeight="1">
      <c r="A15" s="30" t="s">
        <v>108</v>
      </c>
      <c r="B15" s="30"/>
      <c r="C15" s="31"/>
      <c r="D15" s="31"/>
      <c r="E15" s="31"/>
    </row>
    <row r="16" spans="1:5" ht="15.6">
      <c r="A16" s="30" t="s">
        <v>109</v>
      </c>
      <c r="B16" s="30"/>
      <c r="C16" s="31"/>
      <c r="D16" s="31"/>
      <c r="E16" s="31"/>
    </row>
    <row r="17" spans="1:6" ht="15.6">
      <c r="A17" s="30" t="s">
        <v>110</v>
      </c>
      <c r="B17" s="30"/>
      <c r="C17" s="31"/>
      <c r="D17" s="31"/>
      <c r="E17" s="31"/>
    </row>
    <row r="18" spans="1:6" ht="15.6">
      <c r="A18" s="30" t="s">
        <v>111</v>
      </c>
      <c r="B18" s="30"/>
      <c r="C18" s="31"/>
      <c r="D18" s="31"/>
      <c r="E18" s="31"/>
    </row>
    <row r="19" spans="1:6">
      <c r="A19" s="34"/>
      <c r="B19" s="34"/>
      <c r="C19" s="34"/>
      <c r="D19" s="34"/>
      <c r="E19" s="34"/>
    </row>
    <row r="20" spans="1:6" ht="17.399999999999999">
      <c r="A20" s="21" t="s">
        <v>48</v>
      </c>
      <c r="B20" s="21"/>
      <c r="C20" s="21"/>
      <c r="D20" s="21"/>
      <c r="E20" s="21"/>
      <c r="F20" s="7"/>
    </row>
    <row r="21" spans="1:6" outlineLevel="1">
      <c r="A21" s="4" t="s">
        <v>46</v>
      </c>
      <c r="B21" s="3" t="s">
        <v>45</v>
      </c>
      <c r="C21" s="3" t="s">
        <v>38</v>
      </c>
      <c r="D21" s="3" t="s">
        <v>47</v>
      </c>
      <c r="E21" s="5" t="s">
        <v>100</v>
      </c>
    </row>
    <row r="22" spans="1:6" ht="125.25" customHeight="1" outlineLevel="1">
      <c r="A22" s="4" t="s">
        <v>49</v>
      </c>
      <c r="B22" s="3" t="s">
        <v>39</v>
      </c>
      <c r="C22" s="3" t="s">
        <v>20</v>
      </c>
      <c r="D22" s="3"/>
      <c r="E22" s="5"/>
    </row>
    <row r="23" spans="1:6" ht="125.25" customHeight="1" outlineLevel="1">
      <c r="A23" s="4" t="s">
        <v>50</v>
      </c>
      <c r="B23" s="3" t="s">
        <v>39</v>
      </c>
      <c r="C23" s="3" t="s">
        <v>2</v>
      </c>
      <c r="D23" s="3"/>
      <c r="E23" s="5"/>
    </row>
    <row r="24" spans="1:6" ht="102" customHeight="1" outlineLevel="1">
      <c r="A24" s="4" t="s">
        <v>51</v>
      </c>
      <c r="B24" s="3" t="s">
        <v>39</v>
      </c>
      <c r="C24" s="3" t="s">
        <v>12</v>
      </c>
      <c r="D24" s="3"/>
      <c r="E24" s="5"/>
    </row>
    <row r="25" spans="1:6" ht="125.25" customHeight="1" outlineLevel="1">
      <c r="A25" s="4" t="s">
        <v>52</v>
      </c>
      <c r="B25" s="3" t="s">
        <v>39</v>
      </c>
      <c r="C25" s="3" t="s">
        <v>27</v>
      </c>
      <c r="D25" s="3"/>
      <c r="E25" s="5"/>
    </row>
    <row r="26" spans="1:6" ht="126.75" customHeight="1" outlineLevel="1">
      <c r="A26" s="4" t="s">
        <v>53</v>
      </c>
      <c r="B26" s="3" t="s">
        <v>39</v>
      </c>
      <c r="C26" s="3" t="s">
        <v>29</v>
      </c>
      <c r="D26" s="3"/>
      <c r="E26" s="5"/>
    </row>
    <row r="27" spans="1:6" ht="65.25" customHeight="1" outlineLevel="1">
      <c r="A27" s="4" t="s">
        <v>54</v>
      </c>
      <c r="B27" s="3" t="s">
        <v>39</v>
      </c>
      <c r="C27" s="3" t="s">
        <v>4</v>
      </c>
      <c r="D27" s="3"/>
      <c r="E27" s="5"/>
    </row>
    <row r="28" spans="1:6" ht="126" customHeight="1" outlineLevel="1">
      <c r="A28" s="4" t="s">
        <v>55</v>
      </c>
      <c r="B28" s="3" t="s">
        <v>39</v>
      </c>
      <c r="C28" s="3" t="s">
        <v>6</v>
      </c>
      <c r="D28" s="3"/>
      <c r="E28" s="5"/>
    </row>
    <row r="29" spans="1:6">
      <c r="A29" s="33" t="s">
        <v>90</v>
      </c>
      <c r="B29" s="33"/>
      <c r="C29" s="33"/>
      <c r="D29" s="33"/>
      <c r="E29" s="6">
        <f>SUM(E22:E28)</f>
        <v>0</v>
      </c>
    </row>
    <row r="30" spans="1:6" ht="17.399999999999999">
      <c r="A30" s="21" t="s">
        <v>57</v>
      </c>
      <c r="B30" s="21"/>
      <c r="C30" s="21"/>
      <c r="D30" s="21"/>
      <c r="E30" s="21"/>
    </row>
    <row r="31" spans="1:6" outlineLevel="1">
      <c r="A31" s="4" t="s">
        <v>46</v>
      </c>
      <c r="B31" s="3" t="s">
        <v>45</v>
      </c>
      <c r="C31" s="3" t="s">
        <v>38</v>
      </c>
      <c r="D31" s="3" t="s">
        <v>47</v>
      </c>
      <c r="E31" s="5" t="s">
        <v>100</v>
      </c>
    </row>
    <row r="32" spans="1:6" ht="128.25" customHeight="1" outlineLevel="1">
      <c r="A32" s="4" t="s">
        <v>87</v>
      </c>
      <c r="B32" s="3" t="s">
        <v>40</v>
      </c>
      <c r="C32" s="3" t="s">
        <v>3</v>
      </c>
      <c r="D32" s="3"/>
      <c r="E32" s="5"/>
    </row>
    <row r="33" spans="1:5" ht="112.5" customHeight="1" outlineLevel="1">
      <c r="A33" s="4" t="s">
        <v>56</v>
      </c>
      <c r="B33" s="3" t="s">
        <v>40</v>
      </c>
      <c r="C33" s="3" t="s">
        <v>35</v>
      </c>
      <c r="D33" s="3"/>
      <c r="E33" s="5"/>
    </row>
    <row r="34" spans="1:5">
      <c r="A34" s="33" t="s">
        <v>89</v>
      </c>
      <c r="B34" s="33"/>
      <c r="C34" s="33"/>
      <c r="D34" s="33"/>
      <c r="E34" s="6">
        <f>SUM(E32:E33)</f>
        <v>0</v>
      </c>
    </row>
    <row r="35" spans="1:5" ht="17.399999999999999">
      <c r="A35" s="21" t="s">
        <v>58</v>
      </c>
      <c r="B35" s="21"/>
      <c r="C35" s="21"/>
      <c r="D35" s="21"/>
      <c r="E35" s="21"/>
    </row>
    <row r="36" spans="1:5" outlineLevel="1">
      <c r="A36" s="4" t="s">
        <v>46</v>
      </c>
      <c r="B36" s="3" t="s">
        <v>45</v>
      </c>
      <c r="C36" s="3" t="s">
        <v>38</v>
      </c>
      <c r="D36" s="3" t="s">
        <v>47</v>
      </c>
      <c r="E36" s="5" t="s">
        <v>100</v>
      </c>
    </row>
    <row r="37" spans="1:5" ht="124.5" customHeight="1" outlineLevel="1">
      <c r="A37" s="4" t="s">
        <v>59</v>
      </c>
      <c r="B37" s="3" t="s">
        <v>43</v>
      </c>
      <c r="C37" s="3" t="s">
        <v>18</v>
      </c>
      <c r="D37" s="3"/>
      <c r="E37" s="5"/>
    </row>
    <row r="38" spans="1:5" ht="125.25" customHeight="1" outlineLevel="1">
      <c r="A38" s="4" t="s">
        <v>60</v>
      </c>
      <c r="B38" s="3" t="s">
        <v>43</v>
      </c>
      <c r="C38" s="3" t="s">
        <v>17</v>
      </c>
      <c r="D38" s="3"/>
      <c r="E38" s="5"/>
    </row>
    <row r="39" spans="1:5" ht="124.5" customHeight="1" outlineLevel="1">
      <c r="A39" s="4" t="s">
        <v>61</v>
      </c>
      <c r="B39" s="3" t="s">
        <v>43</v>
      </c>
      <c r="C39" s="3" t="s">
        <v>10</v>
      </c>
      <c r="D39" s="3"/>
      <c r="E39" s="5"/>
    </row>
    <row r="40" spans="1:5" ht="125.25" customHeight="1" outlineLevel="1">
      <c r="A40" s="4" t="s">
        <v>62</v>
      </c>
      <c r="B40" s="3" t="s">
        <v>43</v>
      </c>
      <c r="C40" s="3" t="s">
        <v>8</v>
      </c>
      <c r="D40" s="3"/>
      <c r="E40" s="5"/>
    </row>
    <row r="41" spans="1:5" ht="123.75" customHeight="1" outlineLevel="1">
      <c r="A41" s="4" t="s">
        <v>63</v>
      </c>
      <c r="B41" s="3" t="s">
        <v>95</v>
      </c>
      <c r="C41" s="3" t="s">
        <v>28</v>
      </c>
      <c r="D41" s="3"/>
      <c r="E41" s="5"/>
    </row>
    <row r="42" spans="1:5" ht="127.5" customHeight="1" outlineLevel="1">
      <c r="A42" s="4" t="s">
        <v>64</v>
      </c>
      <c r="B42" s="3" t="s">
        <v>95</v>
      </c>
      <c r="C42" s="3" t="s">
        <v>119</v>
      </c>
      <c r="D42" s="3"/>
      <c r="E42" s="5"/>
    </row>
    <row r="43" spans="1:5" ht="125.25" customHeight="1" outlineLevel="1">
      <c r="A43" s="4" t="s">
        <v>65</v>
      </c>
      <c r="B43" s="3" t="s">
        <v>43</v>
      </c>
      <c r="C43" s="3" t="s">
        <v>24</v>
      </c>
      <c r="D43" s="3"/>
      <c r="E43" s="5"/>
    </row>
    <row r="44" spans="1:5" ht="124.5" customHeight="1" outlineLevel="1">
      <c r="A44" s="4" t="s">
        <v>66</v>
      </c>
      <c r="B44" s="3" t="s">
        <v>43</v>
      </c>
      <c r="C44" s="3" t="s">
        <v>34</v>
      </c>
      <c r="D44" s="3"/>
      <c r="E44" s="5"/>
    </row>
    <row r="45" spans="1:5">
      <c r="A45" s="33" t="s">
        <v>88</v>
      </c>
      <c r="B45" s="33"/>
      <c r="C45" s="33"/>
      <c r="D45" s="33"/>
      <c r="E45" s="6">
        <f>SUM(E37:E44)</f>
        <v>0</v>
      </c>
    </row>
    <row r="46" spans="1:5" ht="17.399999999999999">
      <c r="A46" s="21" t="s">
        <v>67</v>
      </c>
      <c r="B46" s="21"/>
      <c r="C46" s="21"/>
      <c r="D46" s="21"/>
      <c r="E46" s="21"/>
    </row>
    <row r="47" spans="1:5" outlineLevel="1">
      <c r="A47" s="4" t="s">
        <v>46</v>
      </c>
      <c r="B47" s="3" t="s">
        <v>45</v>
      </c>
      <c r="C47" s="3" t="s">
        <v>38</v>
      </c>
      <c r="D47" s="3" t="s">
        <v>47</v>
      </c>
      <c r="E47" s="5" t="s">
        <v>100</v>
      </c>
    </row>
    <row r="48" spans="1:5" ht="125.25" customHeight="1" outlineLevel="1">
      <c r="A48" s="4" t="s">
        <v>68</v>
      </c>
      <c r="B48" s="3" t="s">
        <v>41</v>
      </c>
      <c r="C48" s="3" t="s">
        <v>9</v>
      </c>
      <c r="D48" s="3"/>
      <c r="E48" s="5"/>
    </row>
    <row r="49" spans="1:5" ht="124.5" customHeight="1" outlineLevel="1">
      <c r="A49" s="4" t="s">
        <v>69</v>
      </c>
      <c r="B49" s="3" t="s">
        <v>41</v>
      </c>
      <c r="C49" s="3" t="s">
        <v>19</v>
      </c>
      <c r="D49" s="3"/>
      <c r="E49" s="5"/>
    </row>
    <row r="50" spans="1:5" ht="125.25" customHeight="1" outlineLevel="1">
      <c r="A50" s="4" t="s">
        <v>70</v>
      </c>
      <c r="B50" s="3" t="s">
        <v>41</v>
      </c>
      <c r="C50" s="3" t="s">
        <v>30</v>
      </c>
      <c r="D50" s="3"/>
      <c r="E50" s="5"/>
    </row>
    <row r="51" spans="1:5" ht="126.75" customHeight="1" outlineLevel="1">
      <c r="A51" s="4" t="s">
        <v>71</v>
      </c>
      <c r="B51" s="3" t="s">
        <v>41</v>
      </c>
      <c r="C51" s="3" t="s">
        <v>13</v>
      </c>
      <c r="D51" s="3"/>
      <c r="E51" s="5"/>
    </row>
    <row r="52" spans="1:5" ht="62.25" customHeight="1" outlineLevel="1">
      <c r="A52" s="4" t="s">
        <v>72</v>
      </c>
      <c r="B52" s="3" t="s">
        <v>41</v>
      </c>
      <c r="C52" s="3" t="s">
        <v>31</v>
      </c>
      <c r="D52" s="3"/>
      <c r="E52" s="5"/>
    </row>
    <row r="53" spans="1:5" ht="124.5" customHeight="1" outlineLevel="1">
      <c r="A53" s="4" t="s">
        <v>73</v>
      </c>
      <c r="B53" s="3" t="s">
        <v>41</v>
      </c>
      <c r="C53" s="3" t="s">
        <v>36</v>
      </c>
      <c r="D53" s="3"/>
      <c r="E53" s="5"/>
    </row>
    <row r="54" spans="1:5">
      <c r="A54" s="22" t="s">
        <v>91</v>
      </c>
      <c r="B54" s="22"/>
      <c r="C54" s="22"/>
      <c r="D54" s="22"/>
      <c r="E54" s="6">
        <f>SUM(E48:E53)</f>
        <v>0</v>
      </c>
    </row>
    <row r="55" spans="1:5" ht="16.2">
      <c r="A55" s="32" t="s">
        <v>74</v>
      </c>
      <c r="B55" s="32"/>
      <c r="C55" s="32"/>
      <c r="D55" s="32"/>
      <c r="E55" s="32"/>
    </row>
    <row r="56" spans="1:5" outlineLevel="1">
      <c r="A56" s="4" t="s">
        <v>46</v>
      </c>
      <c r="B56" s="3" t="s">
        <v>45</v>
      </c>
      <c r="C56" s="3" t="s">
        <v>38</v>
      </c>
      <c r="D56" s="3" t="s">
        <v>47</v>
      </c>
      <c r="E56" s="5" t="s">
        <v>100</v>
      </c>
    </row>
    <row r="57" spans="1:5" ht="125.25" customHeight="1" outlineLevel="1">
      <c r="A57" s="4" t="s">
        <v>75</v>
      </c>
      <c r="B57" s="3" t="s">
        <v>42</v>
      </c>
      <c r="C57" s="3" t="s">
        <v>32</v>
      </c>
      <c r="D57" s="3"/>
      <c r="E57" s="5"/>
    </row>
    <row r="58" spans="1:5" ht="106.5" customHeight="1" outlineLevel="1">
      <c r="A58" s="4" t="s">
        <v>76</v>
      </c>
      <c r="B58" s="3" t="s">
        <v>42</v>
      </c>
      <c r="C58" s="3" t="s">
        <v>5</v>
      </c>
      <c r="D58" s="3"/>
      <c r="E58" s="5"/>
    </row>
    <row r="59" spans="1:5">
      <c r="A59" s="22" t="s">
        <v>92</v>
      </c>
      <c r="B59" s="22"/>
      <c r="C59" s="22"/>
      <c r="D59" s="22"/>
      <c r="E59" s="6">
        <f>SUM(E57:E58)</f>
        <v>0</v>
      </c>
    </row>
    <row r="60" spans="1:5" ht="17.399999999999999">
      <c r="A60" s="23" t="s">
        <v>77</v>
      </c>
      <c r="B60" s="23"/>
      <c r="C60" s="23"/>
      <c r="D60" s="23"/>
      <c r="E60" s="23"/>
    </row>
    <row r="61" spans="1:5" outlineLevel="1">
      <c r="A61" s="4" t="s">
        <v>46</v>
      </c>
      <c r="B61" s="3" t="s">
        <v>45</v>
      </c>
      <c r="C61" s="3" t="s">
        <v>38</v>
      </c>
      <c r="D61" s="3" t="s">
        <v>47</v>
      </c>
      <c r="E61" s="5" t="s">
        <v>100</v>
      </c>
    </row>
    <row r="62" spans="1:5" ht="126.75" customHeight="1" outlineLevel="1">
      <c r="A62" s="4" t="s">
        <v>78</v>
      </c>
      <c r="B62" s="3" t="s">
        <v>44</v>
      </c>
      <c r="C62" s="3" t="s">
        <v>14</v>
      </c>
      <c r="D62" s="3"/>
      <c r="E62" s="5"/>
    </row>
    <row r="63" spans="1:5" ht="125.25" customHeight="1" outlineLevel="1">
      <c r="A63" s="4" t="s">
        <v>79</v>
      </c>
      <c r="B63" s="3" t="s">
        <v>44</v>
      </c>
      <c r="C63" s="3" t="s">
        <v>0</v>
      </c>
      <c r="D63" s="3"/>
      <c r="E63" s="5"/>
    </row>
    <row r="64" spans="1:5" ht="125.25" customHeight="1" outlineLevel="1">
      <c r="A64" s="4" t="s">
        <v>80</v>
      </c>
      <c r="B64" s="3" t="s">
        <v>44</v>
      </c>
      <c r="C64" s="3" t="s">
        <v>1</v>
      </c>
      <c r="D64" s="3"/>
      <c r="E64" s="5"/>
    </row>
    <row r="65" spans="1:5" ht="114" customHeight="1" outlineLevel="1">
      <c r="A65" s="4" t="s">
        <v>81</v>
      </c>
      <c r="B65" s="3" t="s">
        <v>44</v>
      </c>
      <c r="C65" s="3" t="s">
        <v>120</v>
      </c>
      <c r="D65" s="3"/>
      <c r="E65" s="5"/>
    </row>
    <row r="66" spans="1:5" ht="103.5" customHeight="1" outlineLevel="1">
      <c r="A66" s="4" t="s">
        <v>82</v>
      </c>
      <c r="B66" s="3" t="s">
        <v>44</v>
      </c>
      <c r="C66" s="3" t="s">
        <v>11</v>
      </c>
      <c r="D66" s="3"/>
      <c r="E66" s="5"/>
    </row>
    <row r="67" spans="1:5" ht="81.75" customHeight="1" outlineLevel="1">
      <c r="A67" s="4" t="s">
        <v>83</v>
      </c>
      <c r="B67" s="3" t="s">
        <v>44</v>
      </c>
      <c r="C67" s="3" t="s">
        <v>121</v>
      </c>
      <c r="D67" s="3"/>
      <c r="E67" s="5"/>
    </row>
    <row r="68" spans="1:5" ht="124.5" customHeight="1" outlineLevel="1">
      <c r="A68" s="4" t="s">
        <v>84</v>
      </c>
      <c r="B68" s="3" t="s">
        <v>44</v>
      </c>
      <c r="C68" s="3" t="s">
        <v>26</v>
      </c>
      <c r="D68" s="3"/>
      <c r="E68" s="5"/>
    </row>
    <row r="69" spans="1:5" ht="126" customHeight="1" outlineLevel="1">
      <c r="A69" s="4" t="s">
        <v>85</v>
      </c>
      <c r="B69" s="3" t="s">
        <v>44</v>
      </c>
      <c r="C69" s="3" t="s">
        <v>7</v>
      </c>
      <c r="D69" s="3"/>
      <c r="E69" s="5"/>
    </row>
    <row r="70" spans="1:5" ht="126" customHeight="1" outlineLevel="1">
      <c r="A70" s="4" t="s">
        <v>86</v>
      </c>
      <c r="B70" s="3" t="s">
        <v>44</v>
      </c>
      <c r="C70" s="3" t="s">
        <v>37</v>
      </c>
      <c r="D70" s="3"/>
      <c r="E70" s="5"/>
    </row>
    <row r="71" spans="1:5" ht="100.5" customHeight="1" outlineLevel="1">
      <c r="A71" s="4" t="s">
        <v>123</v>
      </c>
      <c r="B71" s="3" t="s">
        <v>44</v>
      </c>
      <c r="C71" s="3" t="s">
        <v>122</v>
      </c>
      <c r="D71" s="3"/>
      <c r="E71" s="5"/>
    </row>
    <row r="72" spans="1:5" ht="126" customHeight="1" outlineLevel="1">
      <c r="A72" s="4" t="s">
        <v>123</v>
      </c>
      <c r="B72" s="3" t="s">
        <v>44</v>
      </c>
      <c r="C72" s="3" t="s">
        <v>23</v>
      </c>
      <c r="D72" s="3"/>
      <c r="E72" s="5"/>
    </row>
    <row r="73" spans="1:5">
      <c r="A73" s="22" t="s">
        <v>98</v>
      </c>
      <c r="B73" s="22"/>
      <c r="C73" s="22"/>
      <c r="D73" s="22"/>
      <c r="E73" s="6">
        <f>SUM(E62:E72)</f>
        <v>0</v>
      </c>
    </row>
    <row r="74" spans="1:5" ht="17.399999999999999">
      <c r="A74" s="23" t="s">
        <v>112</v>
      </c>
      <c r="B74" s="23"/>
      <c r="C74" s="23"/>
      <c r="D74" s="23"/>
      <c r="E74" s="23"/>
    </row>
    <row r="75" spans="1:5" outlineLevel="1">
      <c r="A75" s="4" t="s">
        <v>46</v>
      </c>
      <c r="B75" s="3" t="s">
        <v>45</v>
      </c>
      <c r="C75" s="3" t="s">
        <v>38</v>
      </c>
      <c r="D75" s="3" t="s">
        <v>47</v>
      </c>
      <c r="E75" s="5" t="s">
        <v>100</v>
      </c>
    </row>
    <row r="76" spans="1:5" ht="125.25" customHeight="1" outlineLevel="1">
      <c r="A76" s="4" t="s">
        <v>114</v>
      </c>
      <c r="B76" s="3" t="s">
        <v>44</v>
      </c>
      <c r="C76" s="3" t="s">
        <v>21</v>
      </c>
      <c r="D76" s="3"/>
      <c r="E76" s="5"/>
    </row>
    <row r="77" spans="1:5" ht="125.25" customHeight="1" outlineLevel="1">
      <c r="A77" s="4" t="s">
        <v>115</v>
      </c>
      <c r="B77" s="3" t="s">
        <v>41</v>
      </c>
      <c r="C77" s="3" t="s">
        <v>33</v>
      </c>
      <c r="D77" s="3"/>
      <c r="E77" s="5"/>
    </row>
    <row r="78" spans="1:5">
      <c r="A78" s="22" t="s">
        <v>93</v>
      </c>
      <c r="B78" s="22"/>
      <c r="C78" s="22"/>
      <c r="D78" s="22"/>
      <c r="E78" s="6">
        <f>SUM(E76:E77)</f>
        <v>0</v>
      </c>
    </row>
    <row r="79" spans="1:5" ht="17.399999999999999">
      <c r="A79" s="23" t="s">
        <v>113</v>
      </c>
      <c r="B79" s="23"/>
      <c r="C79" s="23"/>
      <c r="D79" s="23"/>
      <c r="E79" s="23"/>
    </row>
    <row r="80" spans="1:5" outlineLevel="1">
      <c r="A80" s="4" t="s">
        <v>46</v>
      </c>
      <c r="B80" s="3" t="s">
        <v>45</v>
      </c>
      <c r="C80" s="3" t="s">
        <v>38</v>
      </c>
      <c r="D80" s="3" t="s">
        <v>47</v>
      </c>
      <c r="E80" s="5" t="s">
        <v>100</v>
      </c>
    </row>
    <row r="81" spans="1:5" ht="126" customHeight="1" outlineLevel="1">
      <c r="A81" s="4" t="s">
        <v>96</v>
      </c>
      <c r="B81" s="3" t="s">
        <v>43</v>
      </c>
      <c r="C81" s="3" t="s">
        <v>22</v>
      </c>
      <c r="D81" s="3"/>
      <c r="E81" s="5"/>
    </row>
    <row r="82" spans="1:5" ht="117.75" customHeight="1" outlineLevel="1">
      <c r="A82" s="4" t="s">
        <v>97</v>
      </c>
      <c r="B82" s="3" t="s">
        <v>43</v>
      </c>
      <c r="C82" s="3" t="s">
        <v>25</v>
      </c>
      <c r="D82" s="3"/>
      <c r="E82" s="5"/>
    </row>
    <row r="83" spans="1:5" ht="109.5" customHeight="1" outlineLevel="1">
      <c r="A83" s="4" t="s">
        <v>116</v>
      </c>
      <c r="B83" s="3" t="s">
        <v>42</v>
      </c>
      <c r="C83" s="3" t="s">
        <v>16</v>
      </c>
      <c r="D83" s="3"/>
      <c r="E83" s="5"/>
    </row>
    <row r="84" spans="1:5" ht="99" customHeight="1" outlineLevel="1">
      <c r="A84" s="4" t="s">
        <v>117</v>
      </c>
      <c r="B84" s="3" t="s">
        <v>95</v>
      </c>
      <c r="C84" s="3" t="s">
        <v>15</v>
      </c>
      <c r="D84" s="3"/>
      <c r="E84" s="5"/>
    </row>
    <row r="85" spans="1:5">
      <c r="A85" s="22" t="s">
        <v>94</v>
      </c>
      <c r="B85" s="22"/>
      <c r="C85" s="22"/>
      <c r="D85" s="22"/>
      <c r="E85" s="6">
        <f>SUM(E81:E84)</f>
        <v>0</v>
      </c>
    </row>
    <row r="86" spans="1:5">
      <c r="A86" s="22" t="s">
        <v>99</v>
      </c>
      <c r="B86" s="22"/>
      <c r="C86" s="22"/>
      <c r="D86" s="22"/>
      <c r="E86" s="6">
        <f>E29+E34+E45+E54+E59+E73+E78+E85</f>
        <v>0</v>
      </c>
    </row>
    <row r="88" spans="1:5" ht="34.5" customHeight="1">
      <c r="A88" s="19" t="s">
        <v>127</v>
      </c>
      <c r="B88" s="20"/>
      <c r="C88" s="9">
        <v>100</v>
      </c>
    </row>
    <row r="89" spans="1:5" ht="15.6" thickBot="1">
      <c r="A89" s="11"/>
      <c r="B89" s="11"/>
      <c r="C89" s="12"/>
    </row>
    <row r="90" spans="1:5">
      <c r="A90" s="13" t="s">
        <v>124</v>
      </c>
      <c r="B90" s="14"/>
    </row>
    <row r="91" spans="1:5">
      <c r="A91" s="15" t="s">
        <v>125</v>
      </c>
      <c r="B91" s="16"/>
    </row>
    <row r="92" spans="1:5" ht="15.6" thickBot="1">
      <c r="A92" s="17" t="s">
        <v>126</v>
      </c>
      <c r="B92" s="18"/>
    </row>
    <row r="93" spans="1:5">
      <c r="A93" s="10"/>
    </row>
  </sheetData>
  <mergeCells count="36">
    <mergeCell ref="A18:B18"/>
    <mergeCell ref="C18:E18"/>
    <mergeCell ref="A46:E46"/>
    <mergeCell ref="A55:E55"/>
    <mergeCell ref="A60:E60"/>
    <mergeCell ref="A34:D34"/>
    <mergeCell ref="A29:D29"/>
    <mergeCell ref="A19:E19"/>
    <mergeCell ref="A45:D45"/>
    <mergeCell ref="A15:B15"/>
    <mergeCell ref="C15:E15"/>
    <mergeCell ref="A16:B16"/>
    <mergeCell ref="A17:B17"/>
    <mergeCell ref="C16:E16"/>
    <mergeCell ref="C17:E17"/>
    <mergeCell ref="A13:E13"/>
    <mergeCell ref="A2:E2"/>
    <mergeCell ref="A3:E3"/>
    <mergeCell ref="A5:E5"/>
    <mergeCell ref="A6:E6"/>
    <mergeCell ref="A7:E7"/>
    <mergeCell ref="A9:E9"/>
    <mergeCell ref="A10:E11"/>
    <mergeCell ref="A12:E12"/>
    <mergeCell ref="A88:B88"/>
    <mergeCell ref="A20:E20"/>
    <mergeCell ref="A35:E35"/>
    <mergeCell ref="A30:E30"/>
    <mergeCell ref="A85:D85"/>
    <mergeCell ref="A86:D86"/>
    <mergeCell ref="A78:D78"/>
    <mergeCell ref="A59:D59"/>
    <mergeCell ref="A54:D54"/>
    <mergeCell ref="A73:D73"/>
    <mergeCell ref="A79:E79"/>
    <mergeCell ref="A74:E74"/>
  </mergeCells>
  <phoneticPr fontId="11" type="noConversion"/>
  <pageMargins left="0.11811023622047245" right="0.11811023622047245" top="0.19685039370078741" bottom="0.19685039370078741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Белицкая Виктория Николаевна</dc:creator>
  <cp:lastModifiedBy>KUO NATUSHA</cp:lastModifiedBy>
  <cp:lastPrinted>2018-11-09T12:28:56Z</cp:lastPrinted>
  <dcterms:created xsi:type="dcterms:W3CDTF">2018-10-24T11:15:29Z</dcterms:created>
  <dcterms:modified xsi:type="dcterms:W3CDTF">2019-01-14T12:45:28Z</dcterms:modified>
</cp:coreProperties>
</file>